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445" activeTab="4"/>
  </bookViews>
  <sheets>
    <sheet name="IS " sheetId="1" r:id="rId1"/>
    <sheet name="BS " sheetId="2" r:id="rId2"/>
    <sheet name="Equity" sheetId="3" r:id="rId3"/>
    <sheet name="Cashflow" sheetId="4" r:id="rId4"/>
    <sheet name="Notes BM"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ABC">#REF!</definedName>
    <definedName name="ammount">#REF!</definedName>
    <definedName name="AV69936">#REF!</definedName>
    <definedName name="bb">#REF!</definedName>
    <definedName name="DF">#REF!</definedName>
    <definedName name="HTML_CodePage" hidden="1">1252</definedName>
    <definedName name="HTML_Control" localSheetId="1" hidden="1">{"'Sheet1'!$E$5"}</definedName>
    <definedName name="HTML_Control" localSheetId="3" hidden="1">{"'Sheet1'!$E$5"}</definedName>
    <definedName name="HTML_Control" localSheetId="2" hidden="1">{"'Sheet1'!$E$5"}</definedName>
    <definedName name="HTML_Control" localSheetId="0" hidden="1">{"'Sheet1'!$E$5"}</definedName>
    <definedName name="HTML_Control" hidden="1">{"'Sheet1'!$E$5"}</definedName>
    <definedName name="HTML_Description" hidden="1">""</definedName>
    <definedName name="HTML_Email" hidden="1">""</definedName>
    <definedName name="HTML_Header" hidden="1">"Sheet1"</definedName>
    <definedName name="HTML_LastUpdate" hidden="1">"11/29/99"</definedName>
    <definedName name="HTML_LineAfter" hidden="1">FALSE</definedName>
    <definedName name="HTML_LineBefore" hidden="1">FALSE</definedName>
    <definedName name="HTML_Name" hidden="1">"Goodway Rubber (M) S/B"</definedName>
    <definedName name="HTML_OBDlg2" hidden="1">TRUE</definedName>
    <definedName name="HTML_OBDlg4" hidden="1">TRUE</definedName>
    <definedName name="HTML_OS" hidden="1">0</definedName>
    <definedName name="HTML_PathFile" hidden="1">"C:\My Documents\MyHTML.htmletter head"</definedName>
    <definedName name="HTML_Title" hidden="1">"MACHINE DEVELOP-1"</definedName>
    <definedName name="IV66000">#REF!</definedName>
    <definedName name="IV69000">#REF!</definedName>
    <definedName name="m">#REF!</definedName>
    <definedName name="NETT_PROFIT_BEFORE_TAX">'[1]revised'!$A$383</definedName>
    <definedName name="_xlnm.Print_Area" localSheetId="1">'BS '!$A$1:$E$63</definedName>
    <definedName name="_xlnm.Print_Area" localSheetId="3">'Cashflow'!$A$1:$E$80</definedName>
    <definedName name="_xlnm.Print_Area" localSheetId="2">'Equity'!$A$1:$K$65</definedName>
    <definedName name="_xlnm.Print_Area" localSheetId="0">'IS '!$A$1:$I$63</definedName>
    <definedName name="_xlnm.Print_Area" localSheetId="4">'Notes BM'!$A$1:$H$354</definedName>
    <definedName name="sOTK">#REF!</definedName>
    <definedName name="stock">#REF!</definedName>
    <definedName name="VA">#REF!</definedName>
    <definedName name="VA59999">#REF!</definedName>
    <definedName name="VA65536">#REF!</definedName>
    <definedName name="VV65536">#REF!</definedName>
    <definedName name="y" localSheetId="1" hidden="1">{"'Sheet1'!$E$5"}</definedName>
    <definedName name="y" localSheetId="3" hidden="1">{"'Sheet1'!$E$5"}</definedName>
    <definedName name="y" localSheetId="2" hidden="1">{"'Sheet1'!$E$5"}</definedName>
    <definedName name="y" localSheetId="0" hidden="1">{"'Sheet1'!$E$5"}</definedName>
    <definedName name="y" hidden="1">{"'Sheet1'!$E$5"}</definedName>
  </definedNames>
  <calcPr fullCalcOnLoad="1"/>
</workbook>
</file>

<file path=xl/sharedStrings.xml><?xml version="1.0" encoding="utf-8"?>
<sst xmlns="http://schemas.openxmlformats.org/spreadsheetml/2006/main" count="423" uniqueCount="277">
  <si>
    <t>GOODWAY INTEGRATED INDUSTRIES BERHAD</t>
  </si>
  <si>
    <t>(Company No. 618972-T)</t>
  </si>
  <si>
    <t>CONDENSED CONSOLIDATED INCOME STATEMENTS</t>
  </si>
  <si>
    <t>FOR THE FOURTH QUARTER ENDED 31 DECEMBER 2007</t>
  </si>
  <si>
    <t>(The figures have not been audited)</t>
  </si>
  <si>
    <t>Individual Quarter</t>
  </si>
  <si>
    <t>Cumulative Quarter</t>
  </si>
  <si>
    <t>Preceding Year</t>
  </si>
  <si>
    <t>Current Year</t>
  </si>
  <si>
    <t>Corresponding</t>
  </si>
  <si>
    <t>Quarter</t>
  </si>
  <si>
    <t>Period-to-date</t>
  </si>
  <si>
    <t>ended</t>
  </si>
  <si>
    <t>31.12.07</t>
  </si>
  <si>
    <t>31.12.06</t>
  </si>
  <si>
    <t>RM'000</t>
  </si>
  <si>
    <t>Revenue</t>
  </si>
  <si>
    <t>Cost of sales</t>
  </si>
  <si>
    <t>Gross profit</t>
  </si>
  <si>
    <t>Other operating income</t>
  </si>
  <si>
    <t>Interest Income</t>
  </si>
  <si>
    <t>Operating expenses</t>
  </si>
  <si>
    <t>Finance cost</t>
  </si>
  <si>
    <t>Loss of winding up subsidairy</t>
  </si>
  <si>
    <t>Share of profit of associate</t>
  </si>
  <si>
    <t>Profit before tax</t>
  </si>
  <si>
    <t>Taxation</t>
  </si>
  <si>
    <t>Profit for the period from continuing operations</t>
  </si>
  <si>
    <t>Discontinued operations</t>
  </si>
  <si>
    <t>Loss for the period from discontinued operation*</t>
  </si>
  <si>
    <t>Profit for the period</t>
  </si>
  <si>
    <t>Attributable to:</t>
  </si>
  <si>
    <t>Equity holders of the parent</t>
  </si>
  <si>
    <t>Minority interest</t>
  </si>
  <si>
    <t>Earnings per share attributable to equity</t>
  </si>
  <si>
    <t>holders of the parent</t>
  </si>
  <si>
    <t>- Basic earnings per share (sen)</t>
  </si>
  <si>
    <t>- Diluted earnings per share (sen)</t>
  </si>
  <si>
    <t>CONDENSED CONSOLIDATED  BALANCE SHEETS AS AT 31 DECEMBER 2007</t>
  </si>
  <si>
    <t>As At End</t>
  </si>
  <si>
    <t xml:space="preserve">of Current </t>
  </si>
  <si>
    <t>Audited</t>
  </si>
  <si>
    <t>As At</t>
  </si>
  <si>
    <t>ASSETS</t>
  </si>
  <si>
    <t>Non-current assets</t>
  </si>
  <si>
    <t>Property, plant and equipment</t>
  </si>
  <si>
    <t xml:space="preserve">Prepaid interest in leased land </t>
  </si>
  <si>
    <t>Other investments</t>
  </si>
  <si>
    <t>Deferred tax assets</t>
  </si>
  <si>
    <t>Intangible Assets</t>
  </si>
  <si>
    <t>Current assets</t>
  </si>
  <si>
    <t>Inventories</t>
  </si>
  <si>
    <t>Receivables</t>
  </si>
  <si>
    <t>Tax recoverable</t>
  </si>
  <si>
    <t>Cash and cash equivalents</t>
  </si>
  <si>
    <t>TOTAL ASSETS</t>
  </si>
  <si>
    <t>EQUITY AND LIABILITIES</t>
  </si>
  <si>
    <t>Equity attributable to equity holders of the parent</t>
  </si>
  <si>
    <t>Share capital</t>
  </si>
  <si>
    <t>Reserves</t>
  </si>
  <si>
    <t>Retained earnings</t>
  </si>
  <si>
    <t>Minority shareholders' interests</t>
  </si>
  <si>
    <t>Total equity</t>
  </si>
  <si>
    <t>Non-current liabilities</t>
  </si>
  <si>
    <t>Deferred tax liabilities</t>
  </si>
  <si>
    <t>Long term borrowings</t>
  </si>
  <si>
    <t>Total non -current liabilities</t>
  </si>
  <si>
    <t>Current liabilities</t>
  </si>
  <si>
    <t>Payables</t>
  </si>
  <si>
    <t>Short term borrowings</t>
  </si>
  <si>
    <t>Proposed dividend</t>
  </si>
  <si>
    <t>Total current liabilities</t>
  </si>
  <si>
    <t>Total liabilities</t>
  </si>
  <si>
    <t>TOTAL EQUITY AND LIABILITIES</t>
  </si>
  <si>
    <t>Net Assets per share (RM)</t>
  </si>
  <si>
    <t>Net Assets per share attributable to ordinary equity (RM)</t>
  </si>
  <si>
    <t>CONDENSED CONSOLIDATED STATEMENT OF CHANGES IN EQUITY</t>
  </si>
  <si>
    <t>FOR THE FINANCIAL PERIOD ENDED 31 DECEMBER 2007</t>
  </si>
  <si>
    <t>Attributable to shareholders of the company</t>
  </si>
  <si>
    <t>Sub-total</t>
  </si>
  <si>
    <t>Minority</t>
  </si>
  <si>
    <t>Total</t>
  </si>
  <si>
    <t>Non Distributable</t>
  </si>
  <si>
    <t>Distributable</t>
  </si>
  <si>
    <t>Interest</t>
  </si>
  <si>
    <t>Equity</t>
  </si>
  <si>
    <t>Share</t>
  </si>
  <si>
    <t>Translation</t>
  </si>
  <si>
    <t>Revaluation</t>
  </si>
  <si>
    <t>Share Option</t>
  </si>
  <si>
    <t>Retained</t>
  </si>
  <si>
    <t>Capital</t>
  </si>
  <si>
    <t>Premium</t>
  </si>
  <si>
    <t>Reserve</t>
  </si>
  <si>
    <t>Profit/(Loss)</t>
  </si>
  <si>
    <t>Balance as at 1 January 2007</t>
  </si>
  <si>
    <t>Changes in equity ended 31 December 2007</t>
  </si>
  <si>
    <t>Exchange differences on</t>
  </si>
  <si>
    <t xml:space="preserve">  translation of foreign subsidiary</t>
  </si>
  <si>
    <t>Others</t>
  </si>
  <si>
    <t>Net loss recognised in equity</t>
  </si>
  <si>
    <t xml:space="preserve">Total recognised income and expense for the </t>
  </si>
  <si>
    <t xml:space="preserve">  period</t>
  </si>
  <si>
    <t>Issuance of new ordinary shares</t>
  </si>
  <si>
    <t>Share based payments</t>
  </si>
  <si>
    <t>Balance as at 31 December 2007</t>
  </si>
  <si>
    <t>Balance as at 1 January 2006</t>
  </si>
  <si>
    <t>Changes in equity ended 31 December 2006</t>
  </si>
  <si>
    <t>Revaluation of landed properties</t>
  </si>
  <si>
    <t>Movement in Minority Interest arising from the</t>
  </si>
  <si>
    <t xml:space="preserve">  acquisition of additional shares in 2 subsidiaries</t>
  </si>
  <si>
    <t>Issuance of ESOS in December 2006</t>
  </si>
  <si>
    <t>Balance as at 31 December 2006</t>
  </si>
  <si>
    <t>CONDENSED CONSOLIDATED CASH FLOW STATEMENTS</t>
  </si>
  <si>
    <t>Cumulative</t>
  </si>
  <si>
    <t>Ended</t>
  </si>
  <si>
    <t>Cash flows from operating activities</t>
  </si>
  <si>
    <t>Profit before taxation</t>
  </si>
  <si>
    <t>Adjustments for :</t>
  </si>
  <si>
    <t>Non-cash items adjustments</t>
  </si>
  <si>
    <t>Depreciation</t>
  </si>
  <si>
    <t>Gain on disposal of property, plant and equipment</t>
  </si>
  <si>
    <t>Excess interest in acquired of subsidiaries</t>
  </si>
  <si>
    <t>Amortisation of negative goodwill</t>
  </si>
  <si>
    <t>Allowance for obsolete inventories</t>
  </si>
  <si>
    <t>Allowance for doubtful debts</t>
  </si>
  <si>
    <t>Amortisation of MUNIF issue expenses</t>
  </si>
  <si>
    <t>Unrealized loss on foreign exchange</t>
  </si>
  <si>
    <t>Interest income</t>
  </si>
  <si>
    <t>Interest expenses</t>
  </si>
  <si>
    <t>Option reserve</t>
  </si>
  <si>
    <t>Loss on disposal of subsidiary</t>
  </si>
  <si>
    <t>Share of loss from associated company</t>
  </si>
  <si>
    <t xml:space="preserve">Operating profit before working capital changes </t>
  </si>
  <si>
    <t>Increase/Decrease in working capital</t>
  </si>
  <si>
    <t xml:space="preserve">Inventories </t>
  </si>
  <si>
    <t>Cash generated from operations</t>
  </si>
  <si>
    <t>Interest received</t>
  </si>
  <si>
    <t>Interest paid</t>
  </si>
  <si>
    <t>Tax refund/(paid)</t>
  </si>
  <si>
    <t>Net cash flow generated from operating activities</t>
  </si>
  <si>
    <t>Cash flows from investing activities</t>
  </si>
  <si>
    <t xml:space="preserve">Purchase of property, plant and equipment </t>
  </si>
  <si>
    <t xml:space="preserve">Proceeds from disposal of property, plant and equipment </t>
  </si>
  <si>
    <t>Purchase of other investments</t>
  </si>
  <si>
    <t>Increase in investment in subsidiary</t>
  </si>
  <si>
    <t>Net cash flow used in investing activities</t>
  </si>
  <si>
    <t>Cash flows from financing activities</t>
  </si>
  <si>
    <t>Dividend paid</t>
  </si>
  <si>
    <t>Proceeds/(Repayment) of borrowings</t>
  </si>
  <si>
    <t>Drawdown/(Repayment) of hire purchase creditors</t>
  </si>
  <si>
    <t>Proceeds from issuance of new ordinary shares</t>
  </si>
  <si>
    <t>Corporate loan drawdown</t>
  </si>
  <si>
    <t>Net cash flow generated from financing activities</t>
  </si>
  <si>
    <t>Exchange differences on translation of the financial statements of</t>
  </si>
  <si>
    <t>foreign subsidiary</t>
  </si>
  <si>
    <t>Net changes in cash and cash equivalents</t>
  </si>
  <si>
    <t>Cash and cash equivalents at beginning of period</t>
  </si>
  <si>
    <t>Cash and cash equivalents at end of period</t>
  </si>
  <si>
    <t>Cash and cash equivalents comprises of</t>
  </si>
  <si>
    <t>Cash and bank balances</t>
  </si>
  <si>
    <t>Bank Overdraft</t>
  </si>
  <si>
    <t>A.</t>
  </si>
  <si>
    <t>EXPLANATORY NOTES TO THE INTERIM FINANCIAL REPORT - FRS 134</t>
  </si>
  <si>
    <t>A1.</t>
  </si>
  <si>
    <t>Basis of Preparation</t>
  </si>
  <si>
    <t>A2.</t>
  </si>
  <si>
    <t>Changes in Accounting Policies</t>
  </si>
  <si>
    <t>(a) FRS 117: Leases</t>
  </si>
  <si>
    <t>31 December 06</t>
  </si>
  <si>
    <t>as previously reported</t>
  </si>
  <si>
    <t>Reclassification</t>
  </si>
  <si>
    <t>restated</t>
  </si>
  <si>
    <t>A3.</t>
  </si>
  <si>
    <t>Audit Report of Preceding Annual Financial Statements</t>
  </si>
  <si>
    <t>A4.</t>
  </si>
  <si>
    <t>Seasonality or Cyclical</t>
  </si>
  <si>
    <t>A5.</t>
  </si>
  <si>
    <t>Unusual Items</t>
  </si>
  <si>
    <t>A6.</t>
  </si>
  <si>
    <t>Changes in Estimates</t>
  </si>
  <si>
    <t>A7.</t>
  </si>
  <si>
    <t>Debt and Equity Securities</t>
  </si>
  <si>
    <t>A8.</t>
  </si>
  <si>
    <t>Dividend Paid</t>
  </si>
  <si>
    <t>A9.</t>
  </si>
  <si>
    <t>Segment Reporting</t>
  </si>
  <si>
    <t>Segmental information is presented in respect of the Group's business segments:-</t>
  </si>
  <si>
    <t>Rubber</t>
  </si>
  <si>
    <t>Consolidation</t>
  </si>
  <si>
    <t>Quarter ended</t>
  </si>
  <si>
    <t>compounding</t>
  </si>
  <si>
    <t>Retreading</t>
  </si>
  <si>
    <t>adjustment</t>
  </si>
  <si>
    <t>External revenue</t>
  </si>
  <si>
    <t>Inter-segment revenue</t>
  </si>
  <si>
    <t>Total revenue</t>
  </si>
  <si>
    <t>Oversea revenue</t>
  </si>
  <si>
    <t>Local revenue</t>
  </si>
  <si>
    <t>Segment results</t>
  </si>
  <si>
    <t>Minority Interest</t>
  </si>
  <si>
    <t>Profit for the period attributable to equity holders of the parent</t>
  </si>
  <si>
    <t>A10.</t>
  </si>
  <si>
    <t>Valuation of Property, Plant and Equipment</t>
  </si>
  <si>
    <t>A11.</t>
  </si>
  <si>
    <t>Subsequent Events</t>
  </si>
  <si>
    <t>A12.</t>
  </si>
  <si>
    <t>Changes in the Composition of the Group</t>
  </si>
  <si>
    <t>A13.</t>
  </si>
  <si>
    <t>Contingent Liabilities and Contingent Assets</t>
  </si>
  <si>
    <t>As at 31.12.07</t>
  </si>
  <si>
    <t>Contingent Liabilities</t>
  </si>
  <si>
    <t>Corporate guarantee for credit facilities granted to subsidiaries</t>
  </si>
  <si>
    <t>A14.</t>
  </si>
  <si>
    <t>Capital Commitments</t>
  </si>
  <si>
    <t xml:space="preserve">RM'000 </t>
  </si>
  <si>
    <t>(i) Property, plant and equipment</t>
  </si>
  <si>
    <t xml:space="preserve">    - Authorised but not contracted for</t>
  </si>
  <si>
    <t xml:space="preserve">    - Contracted and balance unpaid</t>
  </si>
  <si>
    <t xml:space="preserve">A15. </t>
  </si>
  <si>
    <t>Related Party Transactions</t>
  </si>
  <si>
    <t>B.</t>
  </si>
  <si>
    <t>BURSA MALAYSIA SECURITIES BERHAD LISTING REQUIREMENTS</t>
  </si>
  <si>
    <t>B1.</t>
  </si>
  <si>
    <t>Performance Review</t>
  </si>
  <si>
    <t>(Loss)/Profit After Tax and Minority Interest</t>
  </si>
  <si>
    <t>B2.</t>
  </si>
  <si>
    <t>Comparison Of The Current Quarter Results Against Preceding Quarter</t>
  </si>
  <si>
    <t>Current Quarter</t>
  </si>
  <si>
    <t>Preceding Quarter</t>
  </si>
  <si>
    <t>ended 31.12.07</t>
  </si>
  <si>
    <t>ended 30.9.07</t>
  </si>
  <si>
    <t>B3.</t>
  </si>
  <si>
    <t>Prospects</t>
  </si>
  <si>
    <t>B4.</t>
  </si>
  <si>
    <t>Profit forecast</t>
  </si>
  <si>
    <t>Not applicable.</t>
  </si>
  <si>
    <t>B5.</t>
  </si>
  <si>
    <t>Taxation Charge</t>
  </si>
  <si>
    <t>The taxation comprises the following :</t>
  </si>
  <si>
    <t>- Current year</t>
  </si>
  <si>
    <t>- Prior year</t>
  </si>
  <si>
    <t>Deferred taxation</t>
  </si>
  <si>
    <t>Total taxation</t>
  </si>
  <si>
    <t>B6.</t>
  </si>
  <si>
    <t>Unquoted Investments and/or Properties</t>
  </si>
  <si>
    <t>B7.</t>
  </si>
  <si>
    <t>Quoted Securities</t>
  </si>
  <si>
    <t>B8.</t>
  </si>
  <si>
    <t>Corporate Proposal</t>
  </si>
  <si>
    <t>B9.</t>
  </si>
  <si>
    <t>Group Borrowings</t>
  </si>
  <si>
    <t>The Group borrowings as at 31 December 2007 were as follows :-</t>
  </si>
  <si>
    <t>Secured</t>
  </si>
  <si>
    <t>Unsecured</t>
  </si>
  <si>
    <t xml:space="preserve"> - Local currency (RM)</t>
  </si>
  <si>
    <t xml:space="preserve"> - Foreign currency (AUD)</t>
  </si>
  <si>
    <t xml:space="preserve"> - Bonds (RM)</t>
  </si>
  <si>
    <t>B10.</t>
  </si>
  <si>
    <t>Off Balance Sheet Financial Instruments</t>
  </si>
  <si>
    <t>As at</t>
  </si>
  <si>
    <t>Forward foreign exchange contracts</t>
  </si>
  <si>
    <t>B11.</t>
  </si>
  <si>
    <t>Material litigation</t>
  </si>
  <si>
    <t>B12.</t>
  </si>
  <si>
    <t>Proposed Dividend</t>
  </si>
  <si>
    <t>B13.</t>
  </si>
  <si>
    <t>Earnings Per Share (EPS)</t>
  </si>
  <si>
    <t>Basic EPS</t>
  </si>
  <si>
    <t>Net profit attributable to the shareholders (RM'000)</t>
  </si>
  <si>
    <t>Weighted average number of shares ('000)</t>
  </si>
  <si>
    <t>Basic Earnings Per Share (sen)</t>
  </si>
  <si>
    <t>Diluted EPS</t>
  </si>
  <si>
    <t>The weighted average number of ordinary shares was calculated as followings:-</t>
  </si>
  <si>
    <t>Adjustment for the exercise of ESOS ('000)</t>
  </si>
  <si>
    <t>Adjusted weighted average number of shares ('000)</t>
  </si>
  <si>
    <t>Diluted Earnings Per Share (sen)</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</si>
</sst>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_(* #,##0.0000_);_(* \(#,##0.0000\);_(* &quot;-&quot;??_);_(@_)"/>
    <numFmt numFmtId="179" formatCode="#,##0.000;\-#,##0.000"/>
    <numFmt numFmtId="180" formatCode="_-* #,##0_-;\-* #,##0_-;_-* &quot;-&quot;??_-;_-@_-"/>
    <numFmt numFmtId="181" formatCode="#,##0.00_ ;\-#,##0.00\ "/>
    <numFmt numFmtId="182" formatCode="#,##0.0000;\-#,##0.0000"/>
    <numFmt numFmtId="183" formatCode="#,##0.0000_);\(#,##0.0000\)"/>
    <numFmt numFmtId="184" formatCode="_(* #,##0.00_);_(* \(#,##0.00\);_(* &quot;-&quot;_);_(@_)"/>
    <numFmt numFmtId="185" formatCode="0.0"/>
    <numFmt numFmtId="186" formatCode="#,##0.0"/>
    <numFmt numFmtId="187" formatCode="[$-409]dd\-mmm\-yy;@"/>
    <numFmt numFmtId="188" formatCode="_(* #,##0.0_);_(* \(#,##0.0\);_(* &quot;-&quot;??_);_(@_)"/>
    <numFmt numFmtId="189" formatCode="#,##0.00000"/>
    <numFmt numFmtId="190" formatCode="#,##0.0_);\(#,##0.0\)"/>
    <numFmt numFmtId="191" formatCode="#,##0.00000_);\(#,##0.00000\)"/>
    <numFmt numFmtId="192" formatCode="#,##0.0000"/>
    <numFmt numFmtId="193" formatCode="#,##0.000000_);\(#,##0.000000\)"/>
    <numFmt numFmtId="194" formatCode="#,##0.00000;\-#,##0.00000"/>
    <numFmt numFmtId="195" formatCode="0.00000"/>
    <numFmt numFmtId="196" formatCode="#,##0.00;\(#,##0.00\)"/>
    <numFmt numFmtId="197" formatCode="_(* #,##0_);_(* \(#,##0\);_(* &quot;-&quot;?_);_(@_)"/>
    <numFmt numFmtId="198" formatCode="mmm\-yyyy"/>
    <numFmt numFmtId="199" formatCode="#,##0.000;[Red]\-#,##0.000"/>
    <numFmt numFmtId="200" formatCode="#,##0.0000;[Red]\-#,##0.0000"/>
    <numFmt numFmtId="201" formatCode="#,##0;[Red]\(#,##0\)"/>
    <numFmt numFmtId="202" formatCode="#,##0.000_);[Red]\(#,##0.000\)"/>
    <numFmt numFmtId="203" formatCode="#,##0.0_);[Red]\(#,##0.0\)"/>
    <numFmt numFmtId="204" formatCode="_(* #,##0.000_);_(* \(#,##0.000\);_(* &quot;-&quot;??_);_(@_)"/>
    <numFmt numFmtId="205" formatCode="_-* #,##0.0000_-;\-* #,##0.0000_-;_-* &quot;-&quot;??_-;_-@_-"/>
    <numFmt numFmtId="206" formatCode="_(* #,##0.000_);_(* \(#,##0.000\);_(* &quot;-&quot;_);_(@_)"/>
    <numFmt numFmtId="207" formatCode="#,##0_ ;\-#,##0\ "/>
    <numFmt numFmtId="208" formatCode="#,##0;\(#,##0\)"/>
    <numFmt numFmtId="209" formatCode="#,_);\(#,\)"/>
    <numFmt numFmtId="210" formatCode="0,000"/>
    <numFmt numFmtId="211" formatCode="#\ ??/1000"/>
    <numFmt numFmtId="212" formatCode="_(* #,##0.0_);_(* \(#,##0.0\);_(* &quot;-&quot;_);_(@_)"/>
    <numFmt numFmtId="213" formatCode="_(* #,##0.00000_);_(* \(#,##0.00000\);_(* &quot;-&quot;??_);_(@_)"/>
    <numFmt numFmtId="214" formatCode="dd/mm/yy;@"/>
    <numFmt numFmtId="215" formatCode="#,##0.0;\-#,##0.0"/>
    <numFmt numFmtId="216" formatCode="#,##0.0000_);[Red]\(#,##0.0000\)"/>
    <numFmt numFmtId="217" formatCode="_ * #,##0.00_ ;_ * \-#,##0.00_ ;_ * &quot;-&quot;??_ ;_ @_ "/>
    <numFmt numFmtId="218" formatCode="&quot;$&quot;#,##0.0000"/>
    <numFmt numFmtId="219" formatCode="_(* #,##0.0000_);_(* \(#,##0.0000\);_(* &quot;-&quot;????_);_(@_)"/>
    <numFmt numFmtId="220" formatCode="_-* #,##0.0000_-;\-* #,##0.0000_-;_-* &quot;-&quot;????_-;_-@_-"/>
    <numFmt numFmtId="221" formatCode="_(* #,##0.0_);_(* \(#,##0.0\);_(* &quot;-&quot;?_);_(@_)"/>
    <numFmt numFmtId="222" formatCode="_(* #,##0.00000_);_(* \(#,##0.00000\);_(* &quot;-&quot;_);_(@_)"/>
    <numFmt numFmtId="223" formatCode="_(* #,##0.000000_);_(* \(#,##0.000000\);_(* &quot;-&quot;_);_(@_)"/>
    <numFmt numFmtId="224" formatCode="_(* #,##0.000000000_);_(* \(#,##0.000000000\);_(* &quot;-&quot;?????????_);_(@_)"/>
    <numFmt numFmtId="225" formatCode="_(* #,##0.00000_);_(* \(#,##0.00000\);_(* &quot;-&quot;?????_);_(@_)"/>
  </numFmts>
  <fonts count="25">
    <font>
      <sz val="10"/>
      <name val="Arial"/>
      <family val="2"/>
    </font>
    <font>
      <u val="single"/>
      <sz val="10"/>
      <color indexed="36"/>
      <name val="Arial"/>
      <family val="2"/>
    </font>
    <font>
      <u val="single"/>
      <sz val="10"/>
      <color indexed="12"/>
      <name val="Arial"/>
      <family val="2"/>
    </font>
    <font>
      <sz val="12"/>
      <name val="宋体"/>
      <family val="0"/>
    </font>
    <font>
      <b/>
      <sz val="10"/>
      <name val="Times New Roman"/>
      <family val="1"/>
    </font>
    <font>
      <sz val="10"/>
      <color indexed="18"/>
      <name val="Arial"/>
      <family val="2"/>
    </font>
    <font>
      <sz val="10"/>
      <name val="Times New Roman"/>
      <family val="1"/>
    </font>
    <font>
      <b/>
      <sz val="8"/>
      <name val="Times New Roman"/>
      <family val="1"/>
    </font>
    <font>
      <sz val="9"/>
      <name val="Times New Roman"/>
      <family val="1"/>
    </font>
    <font>
      <u val="single"/>
      <sz val="10"/>
      <name val="Times New Roman"/>
      <family val="1"/>
    </font>
    <font>
      <b/>
      <sz val="10"/>
      <color indexed="10"/>
      <name val="Times New Roman"/>
      <family val="1"/>
    </font>
    <font>
      <sz val="10"/>
      <color indexed="9"/>
      <name val="Times New Roman"/>
      <family val="1"/>
    </font>
    <font>
      <i/>
      <sz val="10"/>
      <name val="Times New Roman"/>
      <family val="1"/>
    </font>
    <font>
      <sz val="10"/>
      <color indexed="10"/>
      <name val="Times New Roman"/>
      <family val="1"/>
    </font>
    <font>
      <sz val="10"/>
      <color indexed="12"/>
      <name val="Times New Roman"/>
      <family val="1"/>
    </font>
    <font>
      <b/>
      <sz val="10"/>
      <color indexed="12"/>
      <name val="Times New Roman"/>
      <family val="1"/>
    </font>
    <font>
      <b/>
      <u val="single"/>
      <sz val="10"/>
      <name val="Times New Roman"/>
      <family val="1"/>
    </font>
    <font>
      <sz val="10"/>
      <color indexed="10"/>
      <name val="Arial"/>
      <family val="2"/>
    </font>
    <font>
      <sz val="11"/>
      <name val="Times New Roman"/>
      <family val="1"/>
    </font>
    <font>
      <b/>
      <sz val="11"/>
      <name val="Times New Roman"/>
      <family val="1"/>
    </font>
    <font>
      <sz val="6"/>
      <name val="Times New Roman"/>
      <family val="1"/>
    </font>
    <font>
      <sz val="10"/>
      <color indexed="8"/>
      <name val="Times New Roman"/>
      <family val="1"/>
    </font>
    <font>
      <sz val="10"/>
      <color indexed="53"/>
      <name val="Times New Roman"/>
      <family val="1"/>
    </font>
    <font>
      <vertAlign val="subscript"/>
      <sz val="10"/>
      <name val="Times New Roman"/>
      <family val="1"/>
    </font>
    <font>
      <sz val="11"/>
      <color indexed="8"/>
      <name val="Times New Roman"/>
      <family val="1"/>
    </font>
  </fonts>
  <fills count="2">
    <fill>
      <patternFill/>
    </fill>
    <fill>
      <patternFill patternType="gray125"/>
    </fill>
  </fills>
  <borders count="2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0" fillId="0" borderId="0" applyBorder="0">
      <alignment/>
      <protection/>
    </xf>
    <xf numFmtId="217" fontId="3" fillId="0" borderId="0" applyFont="0" applyFill="0" applyBorder="0" applyAlignment="0" applyProtection="0"/>
    <xf numFmtId="0" fontId="0" fillId="0" borderId="0">
      <alignment/>
      <protection/>
    </xf>
  </cellStyleXfs>
  <cellXfs count="194">
    <xf numFmtId="0" fontId="0" fillId="0" borderId="0" xfId="0" applyAlignment="1">
      <alignment/>
    </xf>
    <xf numFmtId="0" fontId="4" fillId="0" borderId="0" xfId="23" applyFont="1" applyAlignment="1">
      <alignment/>
      <protection/>
    </xf>
    <xf numFmtId="0" fontId="5" fillId="0" borderId="0" xfId="0" applyFont="1" applyAlignment="1">
      <alignment/>
    </xf>
    <xf numFmtId="0" fontId="6" fillId="0" borderId="0" xfId="23" applyFont="1">
      <alignment/>
      <protection/>
    </xf>
    <xf numFmtId="0" fontId="4" fillId="0" borderId="0" xfId="23" applyFont="1" applyAlignment="1" quotePrefix="1">
      <alignment/>
      <protection/>
    </xf>
    <xf numFmtId="0" fontId="7" fillId="0" borderId="0" xfId="23" applyFont="1" applyAlignment="1" quotePrefix="1">
      <alignment/>
      <protection/>
    </xf>
    <xf numFmtId="0" fontId="4" fillId="0" borderId="0" xfId="23" applyFont="1">
      <alignment/>
      <protection/>
    </xf>
    <xf numFmtId="0" fontId="6" fillId="0" borderId="0" xfId="23" applyFont="1" applyAlignment="1">
      <alignment horizontal="center"/>
      <protection/>
    </xf>
    <xf numFmtId="0" fontId="8" fillId="0" borderId="0" xfId="23" applyFont="1" applyAlignment="1">
      <alignment horizontal="center"/>
      <protection/>
    </xf>
    <xf numFmtId="173" fontId="6" fillId="0" borderId="0" xfId="15" applyNumberFormat="1" applyFont="1" applyAlignment="1">
      <alignment horizontal="center"/>
    </xf>
    <xf numFmtId="0" fontId="6" fillId="0" borderId="0" xfId="15" applyNumberFormat="1" applyFont="1" applyAlignment="1">
      <alignment/>
    </xf>
    <xf numFmtId="173" fontId="6" fillId="0" borderId="0" xfId="15" applyNumberFormat="1" applyFont="1" applyAlignment="1">
      <alignment/>
    </xf>
    <xf numFmtId="173" fontId="6" fillId="0" borderId="1" xfId="15" applyNumberFormat="1" applyFont="1" applyBorder="1" applyAlignment="1">
      <alignment/>
    </xf>
    <xf numFmtId="173" fontId="6" fillId="0" borderId="1" xfId="15" applyNumberFormat="1" applyFont="1" applyBorder="1" applyAlignment="1">
      <alignment horizontal="center"/>
    </xf>
    <xf numFmtId="173" fontId="6" fillId="0" borderId="0" xfId="15" applyNumberFormat="1" applyFont="1" applyBorder="1" applyAlignment="1">
      <alignment/>
    </xf>
    <xf numFmtId="0" fontId="6" fillId="0" borderId="0" xfId="23" applyNumberFormat="1" applyFont="1">
      <alignment/>
      <protection/>
    </xf>
    <xf numFmtId="173" fontId="6" fillId="0" borderId="0" xfId="15" applyNumberFormat="1" applyFont="1" applyBorder="1" applyAlignment="1">
      <alignment horizontal="center"/>
    </xf>
    <xf numFmtId="0" fontId="6" fillId="0" borderId="0" xfId="23" applyNumberFormat="1" applyFont="1" applyBorder="1">
      <alignment/>
      <protection/>
    </xf>
    <xf numFmtId="0" fontId="6" fillId="0" borderId="0" xfId="23" applyFont="1" applyBorder="1">
      <alignment/>
      <protection/>
    </xf>
    <xf numFmtId="173" fontId="6" fillId="0" borderId="2" xfId="15" applyNumberFormat="1" applyFont="1" applyBorder="1" applyAlignment="1">
      <alignment horizontal="center"/>
    </xf>
    <xf numFmtId="0" fontId="9" fillId="0" borderId="0" xfId="23" applyFont="1">
      <alignment/>
      <protection/>
    </xf>
    <xf numFmtId="173" fontId="6" fillId="0" borderId="3" xfId="15" applyNumberFormat="1" applyFont="1" applyBorder="1" applyAlignment="1">
      <alignment horizontal="center"/>
    </xf>
    <xf numFmtId="173" fontId="6" fillId="0" borderId="4" xfId="15" applyNumberFormat="1" applyFont="1" applyBorder="1" applyAlignment="1">
      <alignment/>
    </xf>
    <xf numFmtId="0" fontId="6" fillId="0" borderId="0" xfId="23" applyFont="1" quotePrefix="1">
      <alignment/>
      <protection/>
    </xf>
    <xf numFmtId="43" fontId="6" fillId="0" borderId="4" xfId="15" applyFont="1" applyFill="1" applyBorder="1" applyAlignment="1">
      <alignment/>
    </xf>
    <xf numFmtId="173" fontId="6" fillId="0" borderId="0" xfId="15" applyNumberFormat="1" applyFont="1" applyFill="1" applyAlignment="1">
      <alignment/>
    </xf>
    <xf numFmtId="173" fontId="6" fillId="0" borderId="0" xfId="15" applyNumberFormat="1" applyFont="1" applyFill="1" applyAlignment="1">
      <alignment horizontal="right"/>
    </xf>
    <xf numFmtId="173" fontId="6" fillId="0" borderId="0" xfId="15" applyNumberFormat="1" applyFont="1" applyAlignment="1">
      <alignment horizontal="right"/>
    </xf>
    <xf numFmtId="43" fontId="6" fillId="0" borderId="4" xfId="15" applyFont="1" applyBorder="1" applyAlignment="1">
      <alignment horizontal="right"/>
    </xf>
    <xf numFmtId="43" fontId="6" fillId="0" borderId="0" xfId="15" applyFont="1" applyBorder="1" applyAlignment="1">
      <alignment/>
    </xf>
    <xf numFmtId="173" fontId="6" fillId="0" borderId="0" xfId="15" applyNumberFormat="1" applyFont="1" applyBorder="1" applyAlignment="1">
      <alignment horizontal="right"/>
    </xf>
    <xf numFmtId="173" fontId="6" fillId="0" borderId="0" xfId="15" applyNumberFormat="1" applyFont="1" applyAlignment="1">
      <alignment horizontal="justify"/>
    </xf>
    <xf numFmtId="0" fontId="6" fillId="0" borderId="0" xfId="23" applyFont="1" applyAlignment="1">
      <alignment horizontal="justify"/>
      <protection/>
    </xf>
    <xf numFmtId="16" fontId="6" fillId="0" borderId="0" xfId="23" applyNumberFormat="1" applyFont="1" applyAlignment="1">
      <alignment horizontal="center"/>
      <protection/>
    </xf>
    <xf numFmtId="0" fontId="6" fillId="0" borderId="0" xfId="15" applyNumberFormat="1" applyFont="1" applyAlignment="1">
      <alignment horizontal="left"/>
    </xf>
    <xf numFmtId="173" fontId="4" fillId="0" borderId="0" xfId="15" applyNumberFormat="1" applyFont="1" applyAlignment="1">
      <alignment/>
    </xf>
    <xf numFmtId="173" fontId="6" fillId="0" borderId="5" xfId="15" applyNumberFormat="1" applyFont="1" applyBorder="1" applyAlignment="1">
      <alignment/>
    </xf>
    <xf numFmtId="0" fontId="4" fillId="0" borderId="0" xfId="15" applyNumberFormat="1" applyFont="1" applyAlignment="1">
      <alignment/>
    </xf>
    <xf numFmtId="0" fontId="6" fillId="0" borderId="0" xfId="15" applyNumberFormat="1" applyFont="1" applyBorder="1" applyAlignment="1">
      <alignment/>
    </xf>
    <xf numFmtId="0" fontId="4" fillId="0" borderId="0" xfId="15" applyNumberFormat="1" applyFont="1" applyBorder="1" applyAlignment="1">
      <alignment/>
    </xf>
    <xf numFmtId="173" fontId="6" fillId="0" borderId="3" xfId="15" applyNumberFormat="1" applyFont="1" applyBorder="1" applyAlignment="1">
      <alignment/>
    </xf>
    <xf numFmtId="173" fontId="6" fillId="0" borderId="1" xfId="15" applyNumberFormat="1" applyFont="1" applyBorder="1" applyAlignment="1">
      <alignment horizontal="right"/>
    </xf>
    <xf numFmtId="0" fontId="10" fillId="0" borderId="0" xfId="23" applyNumberFormat="1" applyFont="1">
      <alignment/>
      <protection/>
    </xf>
    <xf numFmtId="0" fontId="4" fillId="0" borderId="0" xfId="23" applyNumberFormat="1" applyFont="1">
      <alignment/>
      <protection/>
    </xf>
    <xf numFmtId="0" fontId="6" fillId="0" borderId="0" xfId="23" applyNumberFormat="1" applyFont="1" applyFill="1">
      <alignment/>
      <protection/>
    </xf>
    <xf numFmtId="173" fontId="6" fillId="0" borderId="6" xfId="15" applyNumberFormat="1" applyFont="1" applyBorder="1" applyAlignment="1">
      <alignment/>
    </xf>
    <xf numFmtId="0" fontId="6" fillId="0" borderId="0" xfId="23" applyFont="1" applyFill="1" applyBorder="1">
      <alignment/>
      <protection/>
    </xf>
    <xf numFmtId="173" fontId="6" fillId="0" borderId="6" xfId="15" applyNumberFormat="1" applyFont="1" applyFill="1" applyBorder="1" applyAlignment="1">
      <alignment/>
    </xf>
    <xf numFmtId="0" fontId="6" fillId="0" borderId="0" xfId="23" applyFont="1" applyFill="1">
      <alignment/>
      <protection/>
    </xf>
    <xf numFmtId="173" fontId="6" fillId="0" borderId="7" xfId="15" applyNumberFormat="1" applyFont="1" applyBorder="1" applyAlignment="1">
      <alignment/>
    </xf>
    <xf numFmtId="173" fontId="6" fillId="0" borderId="7" xfId="15" applyNumberFormat="1" applyFont="1" applyFill="1" applyBorder="1" applyAlignment="1">
      <alignment/>
    </xf>
    <xf numFmtId="0" fontId="4" fillId="0" borderId="0" xfId="23" applyNumberFormat="1" applyFont="1" applyFill="1">
      <alignment/>
      <protection/>
    </xf>
    <xf numFmtId="173" fontId="6" fillId="0" borderId="8" xfId="15" applyNumberFormat="1" applyFont="1" applyFill="1" applyBorder="1" applyAlignment="1">
      <alignment/>
    </xf>
    <xf numFmtId="173" fontId="6" fillId="0" borderId="7" xfId="15" applyNumberFormat="1" applyFont="1" applyBorder="1" applyAlignment="1">
      <alignment horizontal="center"/>
    </xf>
    <xf numFmtId="173" fontId="6" fillId="0" borderId="8" xfId="15" applyNumberFormat="1" applyFont="1" applyBorder="1" applyAlignment="1">
      <alignment/>
    </xf>
    <xf numFmtId="173" fontId="6" fillId="0" borderId="3" xfId="15" applyNumberFormat="1" applyFont="1" applyFill="1" applyBorder="1" applyAlignment="1">
      <alignment/>
    </xf>
    <xf numFmtId="173" fontId="11" fillId="0" borderId="0" xfId="15" applyNumberFormat="1" applyFont="1" applyAlignment="1">
      <alignment/>
    </xf>
    <xf numFmtId="0" fontId="6" fillId="0" borderId="0" xfId="23" applyNumberFormat="1" applyFont="1" applyAlignment="1">
      <alignment horizontal="left"/>
      <protection/>
    </xf>
    <xf numFmtId="43" fontId="6" fillId="0" borderId="0" xfId="15" applyFont="1" applyAlignment="1">
      <alignment/>
    </xf>
    <xf numFmtId="0" fontId="6" fillId="0" borderId="0" xfId="23" applyFont="1" applyAlignment="1">
      <alignment horizontal="right"/>
      <protection/>
    </xf>
    <xf numFmtId="173" fontId="4" fillId="0" borderId="0" xfId="23" applyNumberFormat="1" applyFont="1">
      <alignment/>
      <protection/>
    </xf>
    <xf numFmtId="0" fontId="4" fillId="0" borderId="0" xfId="23" applyFont="1" applyFill="1" applyAlignment="1">
      <alignment/>
      <protection/>
    </xf>
    <xf numFmtId="0" fontId="7" fillId="0" borderId="0" xfId="23" applyFont="1" applyFill="1" applyAlignment="1">
      <alignment/>
      <protection/>
    </xf>
    <xf numFmtId="0" fontId="4" fillId="0" borderId="0" xfId="23" applyFont="1" applyFill="1">
      <alignment/>
      <protection/>
    </xf>
    <xf numFmtId="173" fontId="6" fillId="0" borderId="6" xfId="15" applyNumberFormat="1" applyFont="1" applyFill="1" applyBorder="1" applyAlignment="1">
      <alignment horizontal="center"/>
    </xf>
    <xf numFmtId="173" fontId="6" fillId="0" borderId="0" xfId="15" applyNumberFormat="1" applyFont="1" applyFill="1" applyAlignment="1">
      <alignment horizontal="center"/>
    </xf>
    <xf numFmtId="173" fontId="6" fillId="0" borderId="9" xfId="15" applyNumberFormat="1" applyFont="1" applyFill="1" applyBorder="1" applyAlignment="1">
      <alignment/>
    </xf>
    <xf numFmtId="173" fontId="6" fillId="0" borderId="0" xfId="15" applyNumberFormat="1" applyFont="1" applyFill="1" applyBorder="1" applyAlignment="1">
      <alignment horizontal="center"/>
    </xf>
    <xf numFmtId="173" fontId="12" fillId="0" borderId="10" xfId="15" applyNumberFormat="1" applyFont="1" applyFill="1" applyBorder="1" applyAlignment="1">
      <alignment/>
    </xf>
    <xf numFmtId="173" fontId="12" fillId="0" borderId="7" xfId="15" applyNumberFormat="1" applyFont="1" applyFill="1" applyBorder="1" applyAlignment="1">
      <alignment/>
    </xf>
    <xf numFmtId="173" fontId="6" fillId="0" borderId="9" xfId="15" applyNumberFormat="1" applyFont="1" applyFill="1" applyBorder="1" applyAlignment="1">
      <alignment horizontal="center"/>
    </xf>
    <xf numFmtId="173" fontId="6" fillId="0" borderId="10" xfId="15" applyNumberFormat="1" applyFont="1" applyFill="1" applyBorder="1" applyAlignment="1">
      <alignment horizontal="center"/>
    </xf>
    <xf numFmtId="173" fontId="6" fillId="0" borderId="7" xfId="15" applyNumberFormat="1" applyFont="1" applyFill="1" applyBorder="1" applyAlignment="1">
      <alignment horizontal="center"/>
    </xf>
    <xf numFmtId="173" fontId="6" fillId="0" borderId="0" xfId="15" applyNumberFormat="1" applyFont="1" applyFill="1" applyBorder="1" applyAlignment="1">
      <alignment/>
    </xf>
    <xf numFmtId="173" fontId="6" fillId="0" borderId="10" xfId="15" applyNumberFormat="1" applyFont="1" applyFill="1" applyBorder="1" applyAlignment="1">
      <alignment/>
    </xf>
    <xf numFmtId="173" fontId="6" fillId="0" borderId="9" xfId="15" applyNumberFormat="1" applyFont="1" applyFill="1" applyBorder="1" applyAlignment="1">
      <alignment horizontal="right"/>
    </xf>
    <xf numFmtId="173" fontId="6" fillId="0" borderId="0" xfId="15" applyNumberFormat="1" applyFont="1" applyFill="1" applyBorder="1" applyAlignment="1">
      <alignment horizontal="right"/>
    </xf>
    <xf numFmtId="173" fontId="6" fillId="0" borderId="10" xfId="15" applyNumberFormat="1" applyFont="1" applyFill="1" applyBorder="1" applyAlignment="1">
      <alignment horizontal="right"/>
    </xf>
    <xf numFmtId="173" fontId="6" fillId="0" borderId="7" xfId="15" applyNumberFormat="1" applyFont="1" applyFill="1" applyBorder="1" applyAlignment="1">
      <alignment horizontal="right"/>
    </xf>
    <xf numFmtId="0" fontId="6" fillId="0" borderId="0" xfId="0" applyFont="1" applyFill="1" applyBorder="1" applyAlignment="1">
      <alignment horizontal="justify"/>
    </xf>
    <xf numFmtId="173" fontId="6" fillId="0" borderId="11" xfId="15" applyNumberFormat="1" applyFont="1" applyFill="1" applyBorder="1" applyAlignment="1">
      <alignment/>
    </xf>
    <xf numFmtId="173" fontId="6" fillId="0" borderId="2" xfId="15" applyNumberFormat="1" applyFont="1" applyFill="1" applyBorder="1" applyAlignment="1">
      <alignment/>
    </xf>
    <xf numFmtId="173" fontId="6" fillId="0" borderId="12" xfId="15" applyNumberFormat="1" applyFont="1" applyFill="1" applyBorder="1" applyAlignment="1">
      <alignment/>
    </xf>
    <xf numFmtId="173" fontId="6" fillId="0" borderId="13" xfId="15" applyNumberFormat="1" applyFont="1" applyFill="1" applyBorder="1" applyAlignment="1">
      <alignment/>
    </xf>
    <xf numFmtId="173" fontId="6" fillId="0" borderId="1" xfId="15" applyNumberFormat="1" applyFont="1" applyFill="1" applyBorder="1" applyAlignment="1">
      <alignment/>
    </xf>
    <xf numFmtId="173" fontId="6" fillId="0" borderId="14" xfId="15" applyNumberFormat="1" applyFont="1" applyFill="1" applyBorder="1" applyAlignment="1">
      <alignment/>
    </xf>
    <xf numFmtId="173" fontId="6" fillId="0" borderId="15" xfId="15" applyNumberFormat="1" applyFont="1" applyFill="1" applyBorder="1" applyAlignment="1">
      <alignment/>
    </xf>
    <xf numFmtId="0" fontId="6" fillId="0" borderId="0" xfId="0" applyFont="1" applyFill="1" applyAlignment="1">
      <alignment horizontal="justify"/>
    </xf>
    <xf numFmtId="173" fontId="6" fillId="0" borderId="16" xfId="15" applyNumberFormat="1" applyFont="1" applyFill="1" applyBorder="1" applyAlignment="1">
      <alignment/>
    </xf>
    <xf numFmtId="173" fontId="6" fillId="0" borderId="17" xfId="15" applyNumberFormat="1" applyFont="1" applyFill="1" applyBorder="1" applyAlignment="1">
      <alignment/>
    </xf>
    <xf numFmtId="173" fontId="6" fillId="0" borderId="18" xfId="15" applyNumberFormat="1" applyFont="1" applyFill="1" applyBorder="1" applyAlignment="1">
      <alignment/>
    </xf>
    <xf numFmtId="173" fontId="6" fillId="0" borderId="9" xfId="15" applyNumberFormat="1" applyFont="1" applyBorder="1" applyAlignment="1">
      <alignment horizontal="right"/>
    </xf>
    <xf numFmtId="173" fontId="6" fillId="0" borderId="10" xfId="15" applyNumberFormat="1" applyFont="1" applyBorder="1" applyAlignment="1">
      <alignment horizontal="right"/>
    </xf>
    <xf numFmtId="0" fontId="13" fillId="0" borderId="0" xfId="23" applyFont="1" applyFill="1">
      <alignment/>
      <protection/>
    </xf>
    <xf numFmtId="173" fontId="13" fillId="0" borderId="0" xfId="15" applyNumberFormat="1" applyFont="1" applyFill="1" applyAlignment="1">
      <alignment/>
    </xf>
    <xf numFmtId="173" fontId="13" fillId="0" borderId="9" xfId="15" applyNumberFormat="1" applyFont="1" applyFill="1" applyBorder="1" applyAlignment="1">
      <alignment horizontal="right"/>
    </xf>
    <xf numFmtId="173" fontId="13" fillId="0" borderId="0" xfId="15" applyNumberFormat="1" applyFont="1" applyFill="1" applyBorder="1" applyAlignment="1">
      <alignment horizontal="right"/>
    </xf>
    <xf numFmtId="173" fontId="13" fillId="0" borderId="10" xfId="15" applyNumberFormat="1" applyFont="1" applyFill="1" applyBorder="1" applyAlignment="1">
      <alignment horizontal="right"/>
    </xf>
    <xf numFmtId="173" fontId="13" fillId="0" borderId="7" xfId="15" applyNumberFormat="1" applyFont="1" applyFill="1" applyBorder="1" applyAlignment="1">
      <alignment horizontal="right"/>
    </xf>
    <xf numFmtId="173" fontId="13" fillId="0" borderId="0" xfId="15" applyNumberFormat="1" applyFont="1" applyFill="1" applyAlignment="1">
      <alignment horizontal="right"/>
    </xf>
    <xf numFmtId="173" fontId="6" fillId="0" borderId="0" xfId="15" applyNumberFormat="1" applyFont="1" applyFill="1" applyAlignment="1">
      <alignment horizontal="justify"/>
    </xf>
    <xf numFmtId="173" fontId="6" fillId="0" borderId="13" xfId="15" applyNumberFormat="1" applyFont="1" applyFill="1" applyBorder="1" applyAlignment="1">
      <alignment horizontal="justify"/>
    </xf>
    <xf numFmtId="173" fontId="6" fillId="0" borderId="1" xfId="15" applyNumberFormat="1" applyFont="1" applyFill="1" applyBorder="1" applyAlignment="1">
      <alignment horizontal="justify"/>
    </xf>
    <xf numFmtId="173" fontId="6" fillId="0" borderId="19" xfId="15" applyNumberFormat="1" applyFont="1" applyFill="1" applyBorder="1" applyAlignment="1">
      <alignment horizontal="justify"/>
    </xf>
    <xf numFmtId="173" fontId="6" fillId="0" borderId="14" xfId="15" applyNumberFormat="1" applyFont="1" applyFill="1" applyBorder="1" applyAlignment="1">
      <alignment horizontal="justify"/>
    </xf>
    <xf numFmtId="173" fontId="6" fillId="0" borderId="15" xfId="15" applyNumberFormat="1" applyFont="1" applyFill="1" applyBorder="1" applyAlignment="1">
      <alignment horizontal="justify"/>
    </xf>
    <xf numFmtId="0" fontId="7" fillId="0" borderId="0" xfId="23" applyFont="1" applyAlignment="1">
      <alignment/>
      <protection/>
    </xf>
    <xf numFmtId="0" fontId="14" fillId="0" borderId="0" xfId="23" applyFont="1">
      <alignment/>
      <protection/>
    </xf>
    <xf numFmtId="15" fontId="6" fillId="0" borderId="0" xfId="23" applyNumberFormat="1" applyFont="1" applyAlignment="1">
      <alignment horizontal="center"/>
      <protection/>
    </xf>
    <xf numFmtId="0" fontId="6" fillId="0" borderId="0" xfId="23" applyFont="1" applyFill="1" applyAlignment="1">
      <alignment horizontal="center"/>
      <protection/>
    </xf>
    <xf numFmtId="173" fontId="14" fillId="0" borderId="0" xfId="15" applyNumberFormat="1" applyFont="1" applyAlignment="1">
      <alignment/>
    </xf>
    <xf numFmtId="0" fontId="6" fillId="0" borderId="0" xfId="23" applyFont="1" applyFill="1" quotePrefix="1">
      <alignment/>
      <protection/>
    </xf>
    <xf numFmtId="173" fontId="4" fillId="0" borderId="5" xfId="15" applyNumberFormat="1" applyFont="1" applyFill="1" applyBorder="1" applyAlignment="1">
      <alignment/>
    </xf>
    <xf numFmtId="173" fontId="15" fillId="0" borderId="0" xfId="15" applyNumberFormat="1" applyFont="1" applyAlignment="1">
      <alignment/>
    </xf>
    <xf numFmtId="0" fontId="6" fillId="0" borderId="0" xfId="23" applyFont="1" applyFill="1" applyAlignment="1">
      <alignment horizontal="left" vertical="top"/>
      <protection/>
    </xf>
    <xf numFmtId="0" fontId="6" fillId="0" borderId="0" xfId="15" applyNumberFormat="1" applyFont="1" applyAlignment="1">
      <alignment horizontal="left" vertical="top"/>
    </xf>
    <xf numFmtId="0" fontId="6" fillId="0" borderId="0" xfId="23" applyFont="1" applyFill="1" applyAlignment="1">
      <alignment horizontal="left"/>
      <protection/>
    </xf>
    <xf numFmtId="0" fontId="4" fillId="0" borderId="0" xfId="0" applyFont="1" applyAlignment="1">
      <alignment/>
    </xf>
    <xf numFmtId="173" fontId="6" fillId="0" borderId="1" xfId="15" applyNumberFormat="1" applyFont="1" applyFill="1" applyBorder="1" applyAlignment="1">
      <alignment horizontal="right"/>
    </xf>
    <xf numFmtId="0" fontId="4" fillId="0" borderId="0" xfId="23" applyFont="1" applyFill="1" applyAlignment="1">
      <alignment horizontal="justify" vertical="top"/>
      <protection/>
    </xf>
    <xf numFmtId="173" fontId="6" fillId="0" borderId="4" xfId="15" applyNumberFormat="1" applyFont="1" applyFill="1" applyBorder="1" applyAlignment="1">
      <alignment horizontal="right"/>
    </xf>
    <xf numFmtId="0" fontId="16" fillId="0" borderId="0" xfId="23" applyFont="1">
      <alignment/>
      <protection/>
    </xf>
    <xf numFmtId="173" fontId="13" fillId="0" borderId="0" xfId="15" applyNumberFormat="1" applyFont="1" applyAlignment="1">
      <alignment/>
    </xf>
    <xf numFmtId="0" fontId="13" fillId="0" borderId="0" xfId="23" applyFont="1">
      <alignment/>
      <protection/>
    </xf>
    <xf numFmtId="0" fontId="13" fillId="0" borderId="0" xfId="0" applyFont="1" applyAlignment="1">
      <alignment/>
    </xf>
    <xf numFmtId="0" fontId="13" fillId="0" borderId="0" xfId="0" applyFont="1" applyFill="1" applyAlignment="1">
      <alignment/>
    </xf>
    <xf numFmtId="0" fontId="17" fillId="0" borderId="0" xfId="0" applyFont="1" applyAlignment="1">
      <alignment/>
    </xf>
    <xf numFmtId="0" fontId="0" fillId="0" borderId="0" xfId="22" applyFont="1">
      <alignment/>
      <protection/>
    </xf>
    <xf numFmtId="173" fontId="0" fillId="0" borderId="0" xfId="15" applyNumberFormat="1" applyFont="1" applyAlignment="1">
      <alignment/>
    </xf>
    <xf numFmtId="0" fontId="0" fillId="0" borderId="0" xfId="0" applyFont="1" applyBorder="1" applyAlignment="1">
      <alignment/>
    </xf>
    <xf numFmtId="0" fontId="4" fillId="0" borderId="0" xfId="23" applyFont="1" applyBorder="1" applyAlignment="1">
      <alignment horizontal="left"/>
      <protection/>
    </xf>
    <xf numFmtId="0" fontId="4" fillId="0" borderId="0" xfId="23" applyFont="1" applyBorder="1" applyAlignment="1">
      <alignment/>
      <protection/>
    </xf>
    <xf numFmtId="0" fontId="7" fillId="0" borderId="0" xfId="23" applyFont="1" applyBorder="1" applyAlignment="1">
      <alignment/>
      <protection/>
    </xf>
    <xf numFmtId="0" fontId="4" fillId="0" borderId="0" xfId="23" applyFont="1" applyAlignment="1">
      <alignment horizontal="left"/>
      <protection/>
    </xf>
    <xf numFmtId="0" fontId="18" fillId="0" borderId="0" xfId="23" applyFont="1">
      <alignment/>
      <protection/>
    </xf>
    <xf numFmtId="0" fontId="19" fillId="0" borderId="0" xfId="23" applyFont="1" applyBorder="1" applyAlignment="1">
      <alignment horizontal="left"/>
      <protection/>
    </xf>
    <xf numFmtId="0" fontId="6" fillId="0" borderId="0" xfId="0" applyFont="1" applyAlignment="1">
      <alignment horizontal="left"/>
    </xf>
    <xf numFmtId="0" fontId="18" fillId="0" borderId="0" xfId="0" applyFont="1" applyAlignment="1">
      <alignment horizontal="left"/>
    </xf>
    <xf numFmtId="0" fontId="6" fillId="0" borderId="0" xfId="0" applyFont="1" applyAlignment="1">
      <alignment horizontal="justify"/>
    </xf>
    <xf numFmtId="15" fontId="6" fillId="0" borderId="0" xfId="23" applyNumberFormat="1" applyFont="1" applyAlignment="1" quotePrefix="1">
      <alignment horizontal="right"/>
      <protection/>
    </xf>
    <xf numFmtId="0" fontId="6" fillId="0" borderId="0" xfId="0" applyFont="1" applyAlignment="1">
      <alignment/>
    </xf>
    <xf numFmtId="0" fontId="4" fillId="0" borderId="0" xfId="23" applyFont="1" applyBorder="1" applyAlignment="1" quotePrefix="1">
      <alignment horizontal="left"/>
      <protection/>
    </xf>
    <xf numFmtId="0" fontId="6" fillId="0" borderId="0" xfId="21" applyFont="1" applyFill="1">
      <alignment/>
      <protection/>
    </xf>
    <xf numFmtId="0" fontId="6" fillId="0" borderId="0" xfId="21" applyFont="1" applyFill="1" applyAlignment="1">
      <alignment horizontal="right"/>
      <protection/>
    </xf>
    <xf numFmtId="0" fontId="0" fillId="0" borderId="0" xfId="21" applyFont="1" applyFill="1" applyAlignment="1">
      <alignment horizontal="right"/>
      <protection/>
    </xf>
    <xf numFmtId="0" fontId="9" fillId="0" borderId="0" xfId="23" applyFont="1" applyAlignment="1">
      <alignment horizontal="right"/>
      <protection/>
    </xf>
    <xf numFmtId="0" fontId="9" fillId="0" borderId="0" xfId="21" applyFont="1" applyFill="1" applyAlignment="1">
      <alignment horizontal="right"/>
      <protection/>
    </xf>
    <xf numFmtId="0" fontId="9" fillId="0" borderId="0" xfId="21" applyFont="1" applyFill="1" applyBorder="1" applyAlignment="1">
      <alignment horizontal="right"/>
      <protection/>
    </xf>
    <xf numFmtId="15" fontId="9" fillId="0" borderId="0" xfId="23" applyNumberFormat="1" applyFont="1" applyAlignment="1">
      <alignment horizontal="right"/>
      <protection/>
    </xf>
    <xf numFmtId="0" fontId="6" fillId="0" borderId="0" xfId="21" applyFont="1" applyFill="1" applyBorder="1" applyAlignment="1">
      <alignment horizontal="right"/>
      <protection/>
    </xf>
    <xf numFmtId="0" fontId="12" fillId="0" borderId="0" xfId="21" applyFont="1" applyFill="1">
      <alignment/>
      <protection/>
    </xf>
    <xf numFmtId="0" fontId="0" fillId="0" borderId="0" xfId="21" applyFont="1" applyFill="1">
      <alignment/>
      <protection/>
    </xf>
    <xf numFmtId="173" fontId="6" fillId="0" borderId="3" xfId="15" applyNumberFormat="1" applyFont="1" applyFill="1" applyBorder="1" applyAlignment="1">
      <alignment horizontal="center"/>
    </xf>
    <xf numFmtId="173" fontId="0" fillId="0" borderId="0" xfId="15" applyNumberFormat="1" applyFont="1" applyFill="1" applyAlignment="1">
      <alignment horizontal="center"/>
    </xf>
    <xf numFmtId="173" fontId="6" fillId="0" borderId="0" xfId="23" applyNumberFormat="1" applyFont="1" applyFill="1">
      <alignment/>
      <protection/>
    </xf>
    <xf numFmtId="173" fontId="6" fillId="0" borderId="3" xfId="23" applyNumberFormat="1" applyFont="1" applyBorder="1">
      <alignment/>
      <protection/>
    </xf>
    <xf numFmtId="173" fontId="6" fillId="0" borderId="1" xfId="15" applyNumberFormat="1" applyFont="1" applyFill="1" applyBorder="1" applyAlignment="1">
      <alignment horizontal="center"/>
    </xf>
    <xf numFmtId="173" fontId="6" fillId="0" borderId="0" xfId="23" applyNumberFormat="1" applyFont="1">
      <alignment/>
      <protection/>
    </xf>
    <xf numFmtId="16" fontId="6" fillId="0" borderId="0" xfId="23" applyNumberFormat="1" applyFont="1" applyAlignment="1">
      <alignment horizontal="right"/>
      <protection/>
    </xf>
    <xf numFmtId="16" fontId="6" fillId="0" borderId="0" xfId="23" applyNumberFormat="1" applyFont="1" applyBorder="1" applyAlignment="1">
      <alignment horizontal="center"/>
      <protection/>
    </xf>
    <xf numFmtId="0" fontId="6" fillId="0" borderId="0" xfId="23" applyFont="1" applyBorder="1" applyAlignment="1">
      <alignment horizontal="center"/>
      <protection/>
    </xf>
    <xf numFmtId="173" fontId="6" fillId="0" borderId="4" xfId="15" applyNumberFormat="1" applyFont="1" applyFill="1" applyBorder="1" applyAlignment="1">
      <alignment/>
    </xf>
    <xf numFmtId="16" fontId="6" fillId="0" borderId="0" xfId="23" applyNumberFormat="1" applyFont="1" applyFill="1" applyAlignment="1">
      <alignment horizontal="right"/>
      <protection/>
    </xf>
    <xf numFmtId="173" fontId="13" fillId="0" borderId="0" xfId="15" applyNumberFormat="1" applyFont="1" applyFill="1" applyBorder="1" applyAlignment="1">
      <alignment/>
    </xf>
    <xf numFmtId="173" fontId="13" fillId="0" borderId="0" xfId="15" applyNumberFormat="1" applyFont="1" applyBorder="1" applyAlignment="1">
      <alignment/>
    </xf>
    <xf numFmtId="0" fontId="6" fillId="0" borderId="0" xfId="23" applyFont="1" applyFill="1" applyAlignment="1">
      <alignment horizontal="right"/>
      <protection/>
    </xf>
    <xf numFmtId="0" fontId="4" fillId="0" borderId="0" xfId="23" applyFont="1" applyFill="1" applyBorder="1" applyAlignment="1">
      <alignment horizontal="left"/>
      <protection/>
    </xf>
    <xf numFmtId="173" fontId="6" fillId="0" borderId="5" xfId="15" applyNumberFormat="1" applyFont="1" applyFill="1" applyBorder="1" applyAlignment="1">
      <alignment horizontal="right"/>
    </xf>
    <xf numFmtId="37" fontId="6" fillId="0" borderId="0" xfId="23" applyNumberFormat="1" applyFont="1" applyFill="1" applyBorder="1">
      <alignment/>
      <protection/>
    </xf>
    <xf numFmtId="173" fontId="6" fillId="0" borderId="3" xfId="15" applyNumberFormat="1" applyFont="1" applyFill="1" applyBorder="1" applyAlignment="1">
      <alignment horizontal="right"/>
    </xf>
    <xf numFmtId="173" fontId="20" fillId="0" borderId="0" xfId="23" applyNumberFormat="1" applyFont="1" applyFill="1" applyBorder="1" applyAlignment="1">
      <alignment horizontal="right"/>
      <protection/>
    </xf>
    <xf numFmtId="41" fontId="6" fillId="0" borderId="0" xfId="23" applyNumberFormat="1" applyFont="1" applyFill="1">
      <alignment/>
      <protection/>
    </xf>
    <xf numFmtId="41" fontId="6" fillId="0" borderId="0" xfId="23" applyNumberFormat="1" applyFont="1" applyFill="1" applyBorder="1">
      <alignment/>
      <protection/>
    </xf>
    <xf numFmtId="41" fontId="6" fillId="0" borderId="0" xfId="23" applyNumberFormat="1" applyFont="1">
      <alignment/>
      <protection/>
    </xf>
    <xf numFmtId="0" fontId="10" fillId="0" borderId="0" xfId="23" applyFont="1" applyBorder="1" applyAlignment="1">
      <alignment horizontal="left"/>
      <protection/>
    </xf>
    <xf numFmtId="0" fontId="10" fillId="0" borderId="0" xfId="23" applyFont="1" applyFill="1">
      <alignment/>
      <protection/>
    </xf>
    <xf numFmtId="0" fontId="10" fillId="0" borderId="0" xfId="23" applyFont="1">
      <alignment/>
      <protection/>
    </xf>
    <xf numFmtId="41" fontId="10" fillId="0" borderId="0" xfId="23" applyNumberFormat="1" applyFont="1" applyFill="1">
      <alignment/>
      <protection/>
    </xf>
    <xf numFmtId="41" fontId="6" fillId="0" borderId="5" xfId="23" applyNumberFormat="1" applyFont="1" applyFill="1" applyBorder="1">
      <alignment/>
      <protection/>
    </xf>
    <xf numFmtId="41" fontId="6" fillId="0" borderId="3" xfId="23" applyNumberFormat="1" applyFont="1" applyFill="1" applyBorder="1">
      <alignment/>
      <protection/>
    </xf>
    <xf numFmtId="41" fontId="6" fillId="0" borderId="4" xfId="23" applyNumberFormat="1" applyFont="1" applyFill="1" applyBorder="1" applyAlignment="1">
      <alignment horizontal="center"/>
      <protection/>
    </xf>
    <xf numFmtId="184" fontId="6" fillId="0" borderId="0" xfId="23" applyNumberFormat="1" applyFont="1" applyFill="1" applyBorder="1" applyAlignment="1">
      <alignment horizontal="center"/>
      <protection/>
    </xf>
    <xf numFmtId="41" fontId="6" fillId="0" borderId="0" xfId="23" applyNumberFormat="1" applyFont="1" applyFill="1" applyAlignment="1">
      <alignment horizontal="center"/>
      <protection/>
    </xf>
    <xf numFmtId="39" fontId="6" fillId="0" borderId="4" xfId="23" applyNumberFormat="1" applyFont="1" applyFill="1" applyBorder="1" applyAlignment="1">
      <alignment horizontal="right"/>
      <protection/>
    </xf>
    <xf numFmtId="184" fontId="6" fillId="0" borderId="0" xfId="23" applyNumberFormat="1" applyFont="1" applyBorder="1" applyAlignment="1">
      <alignment horizontal="center"/>
      <protection/>
    </xf>
    <xf numFmtId="173" fontId="6" fillId="0" borderId="5" xfId="15" applyNumberFormat="1" applyFont="1" applyFill="1" applyBorder="1" applyAlignment="1">
      <alignment/>
    </xf>
    <xf numFmtId="41" fontId="8" fillId="0" borderId="0" xfId="23" applyNumberFormat="1" applyFont="1" applyAlignment="1">
      <alignment horizontal="center"/>
      <protection/>
    </xf>
    <xf numFmtId="0" fontId="6" fillId="0" borderId="0" xfId="23" applyFont="1" applyAlignment="1">
      <alignment horizontal="center"/>
      <protection/>
    </xf>
    <xf numFmtId="173" fontId="6" fillId="0" borderId="11" xfId="15" applyNumberFormat="1" applyFont="1" applyFill="1" applyBorder="1" applyAlignment="1">
      <alignment horizontal="center"/>
    </xf>
    <xf numFmtId="173" fontId="6" fillId="0" borderId="2" xfId="15" applyNumberFormat="1" applyFont="1" applyFill="1" applyBorder="1" applyAlignment="1">
      <alignment horizontal="center"/>
    </xf>
    <xf numFmtId="173" fontId="6" fillId="0" borderId="12" xfId="15" applyNumberFormat="1" applyFont="1" applyFill="1" applyBorder="1" applyAlignment="1">
      <alignment horizontal="center"/>
    </xf>
    <xf numFmtId="173" fontId="12" fillId="0" borderId="0" xfId="15" applyNumberFormat="1" applyFont="1" applyFill="1" applyBorder="1" applyAlignment="1">
      <alignment horizontal="center"/>
    </xf>
    <xf numFmtId="0" fontId="0" fillId="0" borderId="0" xfId="0" applyBorder="1" applyAlignment="1">
      <alignment horizontal="center"/>
    </xf>
    <xf numFmtId="0" fontId="4" fillId="0" borderId="0" xfId="23" applyFont="1" applyFill="1" applyAlignment="1">
      <alignment horizontal="left" vertical="top"/>
      <protection/>
    </xf>
  </cellXfs>
  <cellStyles count="14">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GW 1Q2005 Qtrly Rpt" xfId="23"/>
    <cellStyle name="Percent" xfId="24"/>
    <cellStyle name="Standard_GWchem_comp_2000" xfId="25"/>
    <cellStyle name="千位分隔_Beijing Stock" xfId="26"/>
    <cellStyle name="常规_Beijing Stoc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28575</xdr:rowOff>
    </xdr:from>
    <xdr:to>
      <xdr:col>8</xdr:col>
      <xdr:colOff>114300</xdr:colOff>
      <xdr:row>62</xdr:row>
      <xdr:rowOff>76200</xdr:rowOff>
    </xdr:to>
    <xdr:sp>
      <xdr:nvSpPr>
        <xdr:cNvPr id="1" name="TextBox 1"/>
        <xdr:cNvSpPr txBox="1">
          <a:spLocks noChangeArrowheads="1"/>
        </xdr:cNvSpPr>
      </xdr:nvSpPr>
      <xdr:spPr>
        <a:xfrm>
          <a:off x="0" y="9001125"/>
          <a:ext cx="6381750" cy="5334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 should be read in conjunction with the accompanying explanatory notes to the interim financial statements and the audited financial statements for the year ended 31 December 2006.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66675</xdr:rowOff>
    </xdr:from>
    <xdr:to>
      <xdr:col>4</xdr:col>
      <xdr:colOff>28575</xdr:colOff>
      <xdr:row>62</xdr:row>
      <xdr:rowOff>123825</xdr:rowOff>
    </xdr:to>
    <xdr:sp>
      <xdr:nvSpPr>
        <xdr:cNvPr id="1" name="TextBox 1"/>
        <xdr:cNvSpPr txBox="1">
          <a:spLocks noChangeArrowheads="1"/>
        </xdr:cNvSpPr>
      </xdr:nvSpPr>
      <xdr:spPr>
        <a:xfrm>
          <a:off x="0" y="9153525"/>
          <a:ext cx="5162550" cy="704850"/>
        </a:xfrm>
        <a:prstGeom prst="rect">
          <a:avLst/>
        </a:prstGeom>
        <a:solidFill>
          <a:srgbClr val="FFFFFF"/>
        </a:solidFill>
        <a:ln w="9525" cmpd="sng">
          <a:noFill/>
        </a:ln>
      </xdr:spPr>
      <xdr:txBody>
        <a:bodyPr vertOverflow="clip" wrap="square"/>
        <a:p>
          <a:pPr algn="just">
            <a:defRPr/>
          </a:pPr>
          <a:r>
            <a:rPr lang="en-US" cap="none" sz="1000" b="0" i="0" u="none" baseline="0"/>
            <a:t>
The unaudited Condensed Consolidated Balance Sheet should be read in conjunction with the accompanying explanatory notes to the interim financial statements and the audited financial statements for the year ended 31 December 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63</xdr:row>
      <xdr:rowOff>47625</xdr:rowOff>
    </xdr:from>
    <xdr:to>
      <xdr:col>10</xdr:col>
      <xdr:colOff>571500</xdr:colOff>
      <xdr:row>64</xdr:row>
      <xdr:rowOff>276225</xdr:rowOff>
    </xdr:to>
    <xdr:sp>
      <xdr:nvSpPr>
        <xdr:cNvPr id="1" name="Text Box 5"/>
        <xdr:cNvSpPr txBox="1">
          <a:spLocks noChangeArrowheads="1"/>
        </xdr:cNvSpPr>
      </xdr:nvSpPr>
      <xdr:spPr>
        <a:xfrm>
          <a:off x="38100" y="10287000"/>
          <a:ext cx="10039350" cy="390525"/>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accompanying explanatory notes to the interim financial statements and the audited financial statement for the year ended 31 December 2006.
</a:t>
          </a:r>
        </a:p>
      </xdr:txBody>
    </xdr:sp>
    <xdr:clientData/>
  </xdr:twoCellAnchor>
  <xdr:twoCellAnchor>
    <xdr:from>
      <xdr:col>7</xdr:col>
      <xdr:colOff>590550</xdr:colOff>
      <xdr:row>9</xdr:row>
      <xdr:rowOff>95250</xdr:rowOff>
    </xdr:from>
    <xdr:to>
      <xdr:col>7</xdr:col>
      <xdr:colOff>800100</xdr:colOff>
      <xdr:row>9</xdr:row>
      <xdr:rowOff>95250</xdr:rowOff>
    </xdr:to>
    <xdr:sp>
      <xdr:nvSpPr>
        <xdr:cNvPr id="2" name="Line 2"/>
        <xdr:cNvSpPr>
          <a:spLocks/>
        </xdr:cNvSpPr>
      </xdr:nvSpPr>
      <xdr:spPr>
        <a:xfrm>
          <a:off x="7467600" y="15525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9</xdr:row>
      <xdr:rowOff>104775</xdr:rowOff>
    </xdr:from>
    <xdr:to>
      <xdr:col>2</xdr:col>
      <xdr:colOff>342900</xdr:colOff>
      <xdr:row>9</xdr:row>
      <xdr:rowOff>104775</xdr:rowOff>
    </xdr:to>
    <xdr:sp>
      <xdr:nvSpPr>
        <xdr:cNvPr id="3" name="Line 3"/>
        <xdr:cNvSpPr>
          <a:spLocks/>
        </xdr:cNvSpPr>
      </xdr:nvSpPr>
      <xdr:spPr>
        <a:xfrm flipH="1">
          <a:off x="3314700" y="15621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47625</xdr:rowOff>
    </xdr:from>
    <xdr:to>
      <xdr:col>4</xdr:col>
      <xdr:colOff>914400</xdr:colOff>
      <xdr:row>79</xdr:row>
      <xdr:rowOff>95250</xdr:rowOff>
    </xdr:to>
    <xdr:sp>
      <xdr:nvSpPr>
        <xdr:cNvPr id="1" name="Text Box 5"/>
        <xdr:cNvSpPr txBox="1">
          <a:spLocks noChangeArrowheads="1"/>
        </xdr:cNvSpPr>
      </xdr:nvSpPr>
      <xdr:spPr>
        <a:xfrm>
          <a:off x="0" y="10115550"/>
          <a:ext cx="5857875" cy="695325"/>
        </a:xfrm>
        <a:prstGeom prst="rect">
          <a:avLst/>
        </a:prstGeom>
        <a:solidFill>
          <a:srgbClr val="FFFFFF"/>
        </a:solidFill>
        <a:ln w="9525" cmpd="sng">
          <a:noFill/>
        </a:ln>
      </xdr:spPr>
      <xdr:txBody>
        <a:bodyPr vertOverflow="clip" wrap="square"/>
        <a:p>
          <a:pPr algn="just">
            <a:defRPr/>
          </a:pPr>
          <a:r>
            <a:rPr lang="en-US" cap="none" sz="1000" b="0" i="0" u="none" baseline="0"/>
            <a:t>
The unaudited Condensed Consolidated Cash Flow Statement should be read in conjunction with the accompanying explanatory notes to the interim financial statements and latest audited financial statement for the year ended 31 December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193</xdr:row>
      <xdr:rowOff>28575</xdr:rowOff>
    </xdr:from>
    <xdr:to>
      <xdr:col>7</xdr:col>
      <xdr:colOff>523875</xdr:colOff>
      <xdr:row>193</xdr:row>
      <xdr:rowOff>28575</xdr:rowOff>
    </xdr:to>
    <xdr:sp>
      <xdr:nvSpPr>
        <xdr:cNvPr id="1" name="Text 18"/>
        <xdr:cNvSpPr txBox="1">
          <a:spLocks noChangeArrowheads="1"/>
        </xdr:cNvSpPr>
      </xdr:nvSpPr>
      <xdr:spPr>
        <a:xfrm>
          <a:off x="314325" y="30422850"/>
          <a:ext cx="57054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119</xdr:row>
      <xdr:rowOff>0</xdr:rowOff>
    </xdr:from>
    <xdr:to>
      <xdr:col>7</xdr:col>
      <xdr:colOff>514350</xdr:colOff>
      <xdr:row>119</xdr:row>
      <xdr:rowOff>0</xdr:rowOff>
    </xdr:to>
    <xdr:sp>
      <xdr:nvSpPr>
        <xdr:cNvPr id="2" name="TextBox 2"/>
        <xdr:cNvSpPr txBox="1">
          <a:spLocks noChangeArrowheads="1"/>
        </xdr:cNvSpPr>
      </xdr:nvSpPr>
      <xdr:spPr>
        <a:xfrm>
          <a:off x="323850" y="18878550"/>
          <a:ext cx="56864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119</xdr:row>
      <xdr:rowOff>0</xdr:rowOff>
    </xdr:from>
    <xdr:to>
      <xdr:col>7</xdr:col>
      <xdr:colOff>447675</xdr:colOff>
      <xdr:row>119</xdr:row>
      <xdr:rowOff>0</xdr:rowOff>
    </xdr:to>
    <xdr:sp>
      <xdr:nvSpPr>
        <xdr:cNvPr id="3" name="TextBox 3"/>
        <xdr:cNvSpPr txBox="1">
          <a:spLocks noChangeArrowheads="1"/>
        </xdr:cNvSpPr>
      </xdr:nvSpPr>
      <xdr:spPr>
        <a:xfrm>
          <a:off x="304800" y="18878550"/>
          <a:ext cx="56388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52</xdr:row>
      <xdr:rowOff>0</xdr:rowOff>
    </xdr:from>
    <xdr:to>
      <xdr:col>7</xdr:col>
      <xdr:colOff>419100</xdr:colOff>
      <xdr:row>52</xdr:row>
      <xdr:rowOff>0</xdr:rowOff>
    </xdr:to>
    <xdr:sp>
      <xdr:nvSpPr>
        <xdr:cNvPr id="4" name="TextBox 4"/>
        <xdr:cNvSpPr txBox="1">
          <a:spLocks noChangeArrowheads="1"/>
        </xdr:cNvSpPr>
      </xdr:nvSpPr>
      <xdr:spPr>
        <a:xfrm>
          <a:off x="314325" y="8362950"/>
          <a:ext cx="56007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0</xdr:colOff>
      <xdr:row>44</xdr:row>
      <xdr:rowOff>0</xdr:rowOff>
    </xdr:from>
    <xdr:to>
      <xdr:col>7</xdr:col>
      <xdr:colOff>847725</xdr:colOff>
      <xdr:row>46</xdr:row>
      <xdr:rowOff>123825</xdr:rowOff>
    </xdr:to>
    <xdr:sp>
      <xdr:nvSpPr>
        <xdr:cNvPr id="5" name="TextBox 5"/>
        <xdr:cNvSpPr txBox="1">
          <a:spLocks noChangeArrowheads="1"/>
        </xdr:cNvSpPr>
      </xdr:nvSpPr>
      <xdr:spPr>
        <a:xfrm>
          <a:off x="304800" y="7067550"/>
          <a:ext cx="6038850" cy="4476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 report of the Group's Financial Statements for the year ended 31 December 2006 was not subject to any qualifications.                                                                                                      
</a:t>
          </a:r>
        </a:p>
      </xdr:txBody>
    </xdr:sp>
    <xdr:clientData/>
  </xdr:twoCellAnchor>
  <xdr:twoCellAnchor>
    <xdr:from>
      <xdr:col>1</xdr:col>
      <xdr:colOff>9525</xdr:colOff>
      <xdr:row>99</xdr:row>
      <xdr:rowOff>123825</xdr:rowOff>
    </xdr:from>
    <xdr:to>
      <xdr:col>7</xdr:col>
      <xdr:colOff>857250</xdr:colOff>
      <xdr:row>102</xdr:row>
      <xdr:rowOff>38100</xdr:rowOff>
    </xdr:to>
    <xdr:sp>
      <xdr:nvSpPr>
        <xdr:cNvPr id="6" name="TextBox 6"/>
        <xdr:cNvSpPr txBox="1">
          <a:spLocks noChangeArrowheads="1"/>
        </xdr:cNvSpPr>
      </xdr:nvSpPr>
      <xdr:spPr>
        <a:xfrm>
          <a:off x="314325" y="15840075"/>
          <a:ext cx="6038850" cy="371475"/>
        </a:xfrm>
        <a:prstGeom prst="rect">
          <a:avLst/>
        </a:prstGeom>
        <a:solidFill>
          <a:srgbClr val="FFFFFF"/>
        </a:solidFill>
        <a:ln w="1" cmpd="sng">
          <a:noFill/>
        </a:ln>
      </xdr:spPr>
      <xdr:txBody>
        <a:bodyPr vertOverflow="clip" wrap="square"/>
        <a:p>
          <a:pPr algn="just">
            <a:defRPr/>
          </a:pPr>
          <a:r>
            <a:rPr lang="en-US" cap="none" sz="1000" b="0" i="0" u="none" baseline="0"/>
            <a:t>Valuations of freehold and leasehold land and buildings have been brought forward, without amendments from the previous annual financial statements.</a:t>
          </a:r>
        </a:p>
      </xdr:txBody>
    </xdr:sp>
    <xdr:clientData/>
  </xdr:twoCellAnchor>
  <xdr:twoCellAnchor>
    <xdr:from>
      <xdr:col>1</xdr:col>
      <xdr:colOff>9525</xdr:colOff>
      <xdr:row>106</xdr:row>
      <xdr:rowOff>9525</xdr:rowOff>
    </xdr:from>
    <xdr:to>
      <xdr:col>7</xdr:col>
      <xdr:colOff>847725</xdr:colOff>
      <xdr:row>114</xdr:row>
      <xdr:rowOff>190500</xdr:rowOff>
    </xdr:to>
    <xdr:sp>
      <xdr:nvSpPr>
        <xdr:cNvPr id="7" name="TextBox 7"/>
        <xdr:cNvSpPr txBox="1">
          <a:spLocks noChangeArrowheads="1"/>
        </xdr:cNvSpPr>
      </xdr:nvSpPr>
      <xdr:spPr>
        <a:xfrm>
          <a:off x="314325" y="16659225"/>
          <a:ext cx="6029325" cy="15621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9 January 2008, the Company had further invested in its wholly-owned subsidiary by the subscription of 79,998 ordinary shares of RM1.00 each at par for cash in the share capital of Big Wheel Marketing Sdn Bhd ("BWM"). The existing issued and paid up capital of BMW is RM2.00. Upon completion of the allotment the total paid up capital of BMW is RM100,000.00 comprising 100,000 ordinary shares of RM1.00 each fully paid up and BWM would be 80% owned by GIIB. The remaining 20% of the ordinary shares of BWM has been subscribed, for cash at par, by an unrelated party.
Other than the above, there were no material events subsequent to the end of the period that have not been reflected in the financial statements for this quarter and financial period to-date.</a:t>
          </a:r>
          <a:r>
            <a:rPr lang="en-US" cap="none" sz="1000" b="0" i="0" u="none" baseline="0">
              <a:latin typeface="Arial"/>
              <a:ea typeface="Arial"/>
              <a:cs typeface="Arial"/>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117</xdr:row>
      <xdr:rowOff>9525</xdr:rowOff>
    </xdr:from>
    <xdr:to>
      <xdr:col>7</xdr:col>
      <xdr:colOff>838200</xdr:colOff>
      <xdr:row>118</xdr:row>
      <xdr:rowOff>142875</xdr:rowOff>
    </xdr:to>
    <xdr:sp>
      <xdr:nvSpPr>
        <xdr:cNvPr id="8" name="TextBox 8"/>
        <xdr:cNvSpPr txBox="1">
          <a:spLocks noChangeArrowheads="1"/>
        </xdr:cNvSpPr>
      </xdr:nvSpPr>
      <xdr:spPr>
        <a:xfrm>
          <a:off x="314325" y="18564225"/>
          <a:ext cx="6019800" cy="295275"/>
        </a:xfrm>
        <a:prstGeom prst="rect">
          <a:avLst/>
        </a:prstGeom>
        <a:solidFill>
          <a:srgbClr val="FFFFFF"/>
        </a:solidFill>
        <a:ln w="1" cmpd="sng">
          <a:noFill/>
        </a:ln>
      </xdr:spPr>
      <xdr:txBody>
        <a:bodyPr vertOverflow="clip" wrap="square"/>
        <a:p>
          <a:pPr algn="just">
            <a:defRPr/>
          </a:pPr>
          <a:r>
            <a:rPr lang="en-US" cap="none" sz="1000" b="0" i="0" u="none" baseline="0"/>
            <a:t>There were no changes in the composition of the Group for the current quarter and financial period to-date.
</a:t>
          </a:r>
        </a:p>
      </xdr:txBody>
    </xdr:sp>
    <xdr:clientData/>
  </xdr:twoCellAnchor>
  <xdr:twoCellAnchor>
    <xdr:from>
      <xdr:col>1</xdr:col>
      <xdr:colOff>9525</xdr:colOff>
      <xdr:row>126</xdr:row>
      <xdr:rowOff>9525</xdr:rowOff>
    </xdr:from>
    <xdr:to>
      <xdr:col>7</xdr:col>
      <xdr:colOff>819150</xdr:colOff>
      <xdr:row>128</xdr:row>
      <xdr:rowOff>66675</xdr:rowOff>
    </xdr:to>
    <xdr:sp>
      <xdr:nvSpPr>
        <xdr:cNvPr id="9" name="TextBox 9"/>
        <xdr:cNvSpPr txBox="1">
          <a:spLocks noChangeArrowheads="1"/>
        </xdr:cNvSpPr>
      </xdr:nvSpPr>
      <xdr:spPr>
        <a:xfrm>
          <a:off x="314325" y="19973925"/>
          <a:ext cx="6000750" cy="381000"/>
        </a:xfrm>
        <a:prstGeom prst="rect">
          <a:avLst/>
        </a:prstGeom>
        <a:solidFill>
          <a:srgbClr val="FFFFFF"/>
        </a:solidFill>
        <a:ln w="1" cmpd="sng">
          <a:noFill/>
        </a:ln>
      </xdr:spPr>
      <xdr:txBody>
        <a:bodyPr vertOverflow="clip" wrap="square"/>
        <a:p>
          <a:pPr algn="just">
            <a:defRPr/>
          </a:pPr>
          <a:r>
            <a:rPr lang="en-US" cap="none" sz="1000" b="0" i="0" u="none" baseline="0"/>
            <a:t>Save as disclosed above, there were no material changes in contingent liabilities and contingent assets since the last audited financial statements for the year ended 31 December 2006.</a:t>
          </a:r>
        </a:p>
      </xdr:txBody>
    </xdr:sp>
    <xdr:clientData/>
  </xdr:twoCellAnchor>
  <xdr:twoCellAnchor>
    <xdr:from>
      <xdr:col>1</xdr:col>
      <xdr:colOff>9525</xdr:colOff>
      <xdr:row>158</xdr:row>
      <xdr:rowOff>9525</xdr:rowOff>
    </xdr:from>
    <xdr:to>
      <xdr:col>7</xdr:col>
      <xdr:colOff>828675</xdr:colOff>
      <xdr:row>164</xdr:row>
      <xdr:rowOff>104775</xdr:rowOff>
    </xdr:to>
    <xdr:sp>
      <xdr:nvSpPr>
        <xdr:cNvPr id="10" name="TextBox 10"/>
        <xdr:cNvSpPr txBox="1">
          <a:spLocks noChangeArrowheads="1"/>
        </xdr:cNvSpPr>
      </xdr:nvSpPr>
      <xdr:spPr>
        <a:xfrm>
          <a:off x="314325" y="25117425"/>
          <a:ext cx="6010275" cy="1066800"/>
        </a:xfrm>
        <a:prstGeom prst="rect">
          <a:avLst/>
        </a:prstGeom>
        <a:solidFill>
          <a:srgbClr val="FFFFFF"/>
        </a:solidFill>
        <a:ln w="1" cmpd="sng">
          <a:noFill/>
        </a:ln>
      </xdr:spPr>
      <xdr:txBody>
        <a:bodyPr vertOverflow="clip" wrap="square"/>
        <a:p>
          <a:pPr algn="just">
            <a:defRPr/>
          </a:pPr>
          <a:r>
            <a:rPr lang="en-US" cap="none" sz="1000" b="0" i="0" u="none" baseline="0"/>
            <a:t>The Group achieved cumulative revenue of RM208.8 million for the financial year ended 31 December 2007 as compared to RM157.2 million previous year, an increase of 33%. The increase in revenue was mainly due to the strong demand in the global market.
The Group reported profit after tax and minority interest of RM5.2 million as compared to RM3.4 million in previous year. The improvement in profit is derived from the increase in sales volume and the effective cost management.</a:t>
          </a:r>
        </a:p>
      </xdr:txBody>
    </xdr:sp>
    <xdr:clientData/>
  </xdr:twoCellAnchor>
  <xdr:twoCellAnchor>
    <xdr:from>
      <xdr:col>0</xdr:col>
      <xdr:colOff>295275</xdr:colOff>
      <xdr:row>171</xdr:row>
      <xdr:rowOff>114300</xdr:rowOff>
    </xdr:from>
    <xdr:to>
      <xdr:col>7</xdr:col>
      <xdr:colOff>828675</xdr:colOff>
      <xdr:row>173</xdr:row>
      <xdr:rowOff>0</xdr:rowOff>
    </xdr:to>
    <xdr:sp>
      <xdr:nvSpPr>
        <xdr:cNvPr id="11" name="TextBox 11"/>
        <xdr:cNvSpPr txBox="1">
          <a:spLocks noChangeArrowheads="1"/>
        </xdr:cNvSpPr>
      </xdr:nvSpPr>
      <xdr:spPr>
        <a:xfrm>
          <a:off x="295275" y="27327225"/>
          <a:ext cx="6029325" cy="2095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For the quarter under review, the sales remain strong from the Compounding and Retreading segments.</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180</xdr:row>
      <xdr:rowOff>66675</xdr:rowOff>
    </xdr:from>
    <xdr:to>
      <xdr:col>7</xdr:col>
      <xdr:colOff>847725</xdr:colOff>
      <xdr:row>187</xdr:row>
      <xdr:rowOff>104775</xdr:rowOff>
    </xdr:to>
    <xdr:sp>
      <xdr:nvSpPr>
        <xdr:cNvPr id="12" name="TextBox 12"/>
        <xdr:cNvSpPr txBox="1">
          <a:spLocks noChangeArrowheads="1"/>
        </xdr:cNvSpPr>
      </xdr:nvSpPr>
      <xdr:spPr>
        <a:xfrm>
          <a:off x="333375" y="28641675"/>
          <a:ext cx="6010275" cy="885825"/>
        </a:xfrm>
        <a:prstGeom prst="rect">
          <a:avLst/>
        </a:prstGeom>
        <a:solidFill>
          <a:srgbClr val="FFFFFF"/>
        </a:solidFill>
        <a:ln w="1" cmpd="sng">
          <a:noFill/>
        </a:ln>
      </xdr:spPr>
      <xdr:txBody>
        <a:bodyPr vertOverflow="clip" wrap="square"/>
        <a:p>
          <a:pPr algn="just">
            <a:defRPr/>
          </a:pPr>
          <a:r>
            <a:rPr lang="en-US" cap="none" sz="1000" b="0" i="0" u="none" baseline="0"/>
            <a:t>Despite the challenges faced by the Group due to the volatility of raw material prices and the US Dollar exchange rate fluctuations, the Group has managed the challenges relatively well.
Barring unforeseen circumstances, the Group is optimistic that the sales performance and profitability shall continue to improve in the forthcoming quarters. </a:t>
          </a:r>
        </a:p>
      </xdr:txBody>
    </xdr:sp>
    <xdr:clientData/>
  </xdr:twoCellAnchor>
  <xdr:twoCellAnchor>
    <xdr:from>
      <xdr:col>0</xdr:col>
      <xdr:colOff>295275</xdr:colOff>
      <xdr:row>70</xdr:row>
      <xdr:rowOff>0</xdr:rowOff>
    </xdr:from>
    <xdr:to>
      <xdr:col>7</xdr:col>
      <xdr:colOff>828675</xdr:colOff>
      <xdr:row>73</xdr:row>
      <xdr:rowOff>57150</xdr:rowOff>
    </xdr:to>
    <xdr:sp>
      <xdr:nvSpPr>
        <xdr:cNvPr id="13" name="TextBox 13"/>
        <xdr:cNvSpPr txBox="1">
          <a:spLocks noChangeArrowheads="1"/>
        </xdr:cNvSpPr>
      </xdr:nvSpPr>
      <xdr:spPr>
        <a:xfrm>
          <a:off x="295275" y="11068050"/>
          <a:ext cx="6029325" cy="5429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A first and final tax exempt dividend of 1.625 sen per ordinary share on 80,365,000 issued and paid up ordinary shares of RM0.50 each amounted to RM1.306 million in respect of the financial year ended 31 December 2006 was paid on 26 September 2007.      </a:t>
          </a:r>
          <a:r>
            <a:rPr lang="en-US" cap="none" sz="1000" b="1"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190</xdr:row>
      <xdr:rowOff>0</xdr:rowOff>
    </xdr:from>
    <xdr:to>
      <xdr:col>7</xdr:col>
      <xdr:colOff>0</xdr:colOff>
      <xdr:row>190</xdr:row>
      <xdr:rowOff>0</xdr:rowOff>
    </xdr:to>
    <xdr:sp>
      <xdr:nvSpPr>
        <xdr:cNvPr id="14" name="TextBox 14"/>
        <xdr:cNvSpPr txBox="1">
          <a:spLocks noChangeArrowheads="1"/>
        </xdr:cNvSpPr>
      </xdr:nvSpPr>
      <xdr:spPr>
        <a:xfrm>
          <a:off x="314325" y="29908500"/>
          <a:ext cx="51816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314</xdr:row>
      <xdr:rowOff>9525</xdr:rowOff>
    </xdr:from>
    <xdr:to>
      <xdr:col>7</xdr:col>
      <xdr:colOff>771525</xdr:colOff>
      <xdr:row>315</xdr:row>
      <xdr:rowOff>95250</xdr:rowOff>
    </xdr:to>
    <xdr:sp>
      <xdr:nvSpPr>
        <xdr:cNvPr id="15" name="TextBox 15"/>
        <xdr:cNvSpPr txBox="1">
          <a:spLocks noChangeArrowheads="1"/>
        </xdr:cNvSpPr>
      </xdr:nvSpPr>
      <xdr:spPr>
        <a:xfrm>
          <a:off x="314325" y="50272950"/>
          <a:ext cx="5953125" cy="2476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1</xdr:col>
      <xdr:colOff>9525</xdr:colOff>
      <xdr:row>7</xdr:row>
      <xdr:rowOff>123825</xdr:rowOff>
    </xdr:from>
    <xdr:to>
      <xdr:col>7</xdr:col>
      <xdr:colOff>847725</xdr:colOff>
      <xdr:row>15</xdr:row>
      <xdr:rowOff>76200</xdr:rowOff>
    </xdr:to>
    <xdr:sp>
      <xdr:nvSpPr>
        <xdr:cNvPr id="16" name="TextBox 16"/>
        <xdr:cNvSpPr txBox="1">
          <a:spLocks noChangeArrowheads="1"/>
        </xdr:cNvSpPr>
      </xdr:nvSpPr>
      <xdr:spPr>
        <a:xfrm>
          <a:off x="314325" y="1009650"/>
          <a:ext cx="6029325" cy="1209675"/>
        </a:xfrm>
        <a:prstGeom prst="rect">
          <a:avLst/>
        </a:prstGeom>
        <a:solidFill>
          <a:srgbClr val="FFFFFF"/>
        </a:solidFill>
        <a:ln w="9525" cmpd="sng">
          <a:noFill/>
        </a:ln>
      </xdr:spPr>
      <xdr:txBody>
        <a:bodyPr vertOverflow="clip" wrap="square"/>
        <a:p>
          <a:pPr algn="l">
            <a:defRPr/>
          </a:pPr>
          <a:r>
            <a:rPr lang="en-US" cap="none" sz="1000" b="0" i="0" u="none" baseline="0"/>
            <a:t>This interim financial statement has been prepared under the historical cost convention except for the revaluation of landed properties.
This interim financial statement is unaudited and has been prepared in accordance with Financial Reporting Standards ("FRS") 134 -  “Interim Financial Reporting” and Paragraph 9.22 of the Bursa Malaysia Securities Berhad ("BMSB") and should be read in conjunction with the audited financial statements of the Group for the financial year ended 31 December 2006.
</a:t>
          </a:r>
        </a:p>
      </xdr:txBody>
    </xdr:sp>
    <xdr:clientData/>
  </xdr:twoCellAnchor>
  <xdr:twoCellAnchor>
    <xdr:from>
      <xdr:col>1</xdr:col>
      <xdr:colOff>19050</xdr:colOff>
      <xdr:row>116</xdr:row>
      <xdr:rowOff>0</xdr:rowOff>
    </xdr:from>
    <xdr:to>
      <xdr:col>7</xdr:col>
      <xdr:colOff>514350</xdr:colOff>
      <xdr:row>116</xdr:row>
      <xdr:rowOff>0</xdr:rowOff>
    </xdr:to>
    <xdr:sp>
      <xdr:nvSpPr>
        <xdr:cNvPr id="17" name="TextBox 17"/>
        <xdr:cNvSpPr txBox="1">
          <a:spLocks noChangeArrowheads="1"/>
        </xdr:cNvSpPr>
      </xdr:nvSpPr>
      <xdr:spPr>
        <a:xfrm>
          <a:off x="323850" y="18440400"/>
          <a:ext cx="56864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116</xdr:row>
      <xdr:rowOff>0</xdr:rowOff>
    </xdr:from>
    <xdr:to>
      <xdr:col>7</xdr:col>
      <xdr:colOff>447675</xdr:colOff>
      <xdr:row>116</xdr:row>
      <xdr:rowOff>0</xdr:rowOff>
    </xdr:to>
    <xdr:sp>
      <xdr:nvSpPr>
        <xdr:cNvPr id="18" name="TextBox 18"/>
        <xdr:cNvSpPr txBox="1">
          <a:spLocks noChangeArrowheads="1"/>
        </xdr:cNvSpPr>
      </xdr:nvSpPr>
      <xdr:spPr>
        <a:xfrm>
          <a:off x="304800" y="18440400"/>
          <a:ext cx="56388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348</xdr:row>
      <xdr:rowOff>133350</xdr:rowOff>
    </xdr:from>
    <xdr:to>
      <xdr:col>7</xdr:col>
      <xdr:colOff>790575</xdr:colOff>
      <xdr:row>353</xdr:row>
      <xdr:rowOff>57150</xdr:rowOff>
    </xdr:to>
    <xdr:sp>
      <xdr:nvSpPr>
        <xdr:cNvPr id="19" name="TextBox 19"/>
        <xdr:cNvSpPr txBox="1">
          <a:spLocks noChangeArrowheads="1"/>
        </xdr:cNvSpPr>
      </xdr:nvSpPr>
      <xdr:spPr>
        <a:xfrm>
          <a:off x="314325" y="55568850"/>
          <a:ext cx="5972175" cy="73342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GOODWAY INTEGRATED INDUSTRIES BERHAD</a:t>
          </a:r>
          <a:r>
            <a:rPr lang="en-US" cap="none" sz="1000" b="0" i="0" u="none" baseline="0">
              <a:latin typeface="Times New Roman"/>
              <a:ea typeface="Times New Roman"/>
              <a:cs typeface="Times New Roman"/>
            </a:rPr>
            <a:t>
Lim Hooi Mooi                                                                                                                                       Kuala Lumpur
Company Secretary MAICSA 0799764                                                                                            28 February 2008  </a:t>
          </a:r>
        </a:p>
      </xdr:txBody>
    </xdr:sp>
    <xdr:clientData/>
  </xdr:twoCellAnchor>
  <xdr:twoCellAnchor>
    <xdr:from>
      <xdr:col>1</xdr:col>
      <xdr:colOff>9525</xdr:colOff>
      <xdr:row>297</xdr:row>
      <xdr:rowOff>0</xdr:rowOff>
    </xdr:from>
    <xdr:to>
      <xdr:col>7</xdr:col>
      <xdr:colOff>790575</xdr:colOff>
      <xdr:row>297</xdr:row>
      <xdr:rowOff>0</xdr:rowOff>
    </xdr:to>
    <xdr:sp>
      <xdr:nvSpPr>
        <xdr:cNvPr id="20" name="TextBox 20"/>
        <xdr:cNvSpPr txBox="1">
          <a:spLocks noChangeArrowheads="1"/>
        </xdr:cNvSpPr>
      </xdr:nvSpPr>
      <xdr:spPr>
        <a:xfrm>
          <a:off x="314325" y="47510700"/>
          <a:ext cx="59721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uses foreign exchange forward contracts to hedge its exposure to foreign exchange rates risk arising from operational, financing and investment activities.
Foreign exchange forward contracts are used to reduce exposure to fluctuations in foreign exchange rates. While these are subject to the risk of market rates changing subsequent to acquisition, such changes are generally offset by opposite effects on the items being hedged.
Foreign exchange forward contracts used for hedging purposes are accounted for on an equivalent basis as the underlying assets, liabilities or net positions. Any profit or loss arising is recognised on the same basis as that arising from the related assets, liabilities or net positions.
Foreign exchange forward contracts that do not qualify for hedge accounting are accounted for as trading instruments and marked to market at balance sheet date. Any profit or loss is recognised in the income statement.
The maturity dates for the forward foreign exchange contracts entered into range from 1 to 6 months.  </a:t>
          </a:r>
        </a:p>
      </xdr:txBody>
    </xdr:sp>
    <xdr:clientData/>
  </xdr:twoCellAnchor>
  <xdr:twoCellAnchor>
    <xdr:from>
      <xdr:col>1</xdr:col>
      <xdr:colOff>9525</xdr:colOff>
      <xdr:row>49</xdr:row>
      <xdr:rowOff>0</xdr:rowOff>
    </xdr:from>
    <xdr:to>
      <xdr:col>7</xdr:col>
      <xdr:colOff>419100</xdr:colOff>
      <xdr:row>49</xdr:row>
      <xdr:rowOff>0</xdr:rowOff>
    </xdr:to>
    <xdr:sp>
      <xdr:nvSpPr>
        <xdr:cNvPr id="21" name="TextBox 21"/>
        <xdr:cNvSpPr txBox="1">
          <a:spLocks noChangeArrowheads="1"/>
        </xdr:cNvSpPr>
      </xdr:nvSpPr>
      <xdr:spPr>
        <a:xfrm>
          <a:off x="314325" y="7877175"/>
          <a:ext cx="56007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oneCellAnchor>
    <xdr:from>
      <xdr:col>2</xdr:col>
      <xdr:colOff>0</xdr:colOff>
      <xdr:row>56</xdr:row>
      <xdr:rowOff>0</xdr:rowOff>
    </xdr:from>
    <xdr:ext cx="76200" cy="200025"/>
    <xdr:sp>
      <xdr:nvSpPr>
        <xdr:cNvPr id="22" name="TextBox 22"/>
        <xdr:cNvSpPr txBox="1">
          <a:spLocks noChangeArrowheads="1"/>
        </xdr:cNvSpPr>
      </xdr:nvSpPr>
      <xdr:spPr>
        <a:xfrm>
          <a:off x="1076325" y="894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295275</xdr:colOff>
      <xdr:row>58</xdr:row>
      <xdr:rowOff>19050</xdr:rowOff>
    </xdr:from>
    <xdr:ext cx="5991225" cy="552450"/>
    <xdr:sp>
      <xdr:nvSpPr>
        <xdr:cNvPr id="23" name="TextBox 23"/>
        <xdr:cNvSpPr txBox="1">
          <a:spLocks noChangeArrowheads="1"/>
        </xdr:cNvSpPr>
      </xdr:nvSpPr>
      <xdr:spPr>
        <a:xfrm>
          <a:off x="295275" y="9248775"/>
          <a:ext cx="5991225" cy="552450"/>
        </a:xfrm>
        <a:prstGeom prst="rect">
          <a:avLst/>
        </a:prstGeom>
        <a:noFill/>
        <a:ln w="9525" cmpd="sng">
          <a:noFill/>
        </a:ln>
      </xdr:spPr>
      <xdr:txBody>
        <a:bodyPr vertOverflow="clip" wrap="square"/>
        <a:p>
          <a:pPr algn="just">
            <a:defRPr/>
          </a:pPr>
          <a:r>
            <a:rPr lang="en-US" cap="none" sz="1000" b="0" i="0" u="none" baseline="0"/>
            <a:t>There were no material changes in estimates that have been used in the preparation of the current financial period or changes in estimates of amounts reported for the last financial year ended 31 December 2006.</a:t>
          </a:r>
        </a:p>
      </xdr:txBody>
    </xdr:sp>
    <xdr:clientData/>
  </xdr:oneCellAnchor>
  <xdr:twoCellAnchor>
    <xdr:from>
      <xdr:col>1</xdr:col>
      <xdr:colOff>9525</xdr:colOff>
      <xdr:row>119</xdr:row>
      <xdr:rowOff>0</xdr:rowOff>
    </xdr:from>
    <xdr:to>
      <xdr:col>7</xdr:col>
      <xdr:colOff>0</xdr:colOff>
      <xdr:row>119</xdr:row>
      <xdr:rowOff>0</xdr:rowOff>
    </xdr:to>
    <xdr:sp>
      <xdr:nvSpPr>
        <xdr:cNvPr id="24" name="TextBox 24"/>
        <xdr:cNvSpPr txBox="1">
          <a:spLocks noChangeArrowheads="1"/>
        </xdr:cNvSpPr>
      </xdr:nvSpPr>
      <xdr:spPr>
        <a:xfrm>
          <a:off x="314325" y="18878550"/>
          <a:ext cx="51816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15 July 2004, GIIB subscribed for 40% of the ordinary share capital comprising of 40,000 shares of EURO 1 each in Goodway Europe S.R.L. ("GWE"), a limited company incorporated in Italy, for cash. GIIB also provided a non-interest bearing shareholders' loan of EURO 40,000 to GWE. The principal activity of GWE is to promote the sale of rubber compound materials in the European market. Goodway group of companies will be the sole supplier of products to GWE.
</a:t>
          </a:r>
        </a:p>
      </xdr:txBody>
    </xdr:sp>
    <xdr:clientData/>
  </xdr:twoCellAnchor>
  <xdr:twoCellAnchor>
    <xdr:from>
      <xdr:col>0</xdr:col>
      <xdr:colOff>276225</xdr:colOff>
      <xdr:row>318</xdr:row>
      <xdr:rowOff>9525</xdr:rowOff>
    </xdr:from>
    <xdr:to>
      <xdr:col>7</xdr:col>
      <xdr:colOff>771525</xdr:colOff>
      <xdr:row>323</xdr:row>
      <xdr:rowOff>76200</xdr:rowOff>
    </xdr:to>
    <xdr:sp>
      <xdr:nvSpPr>
        <xdr:cNvPr id="25" name="TextBox 25"/>
        <xdr:cNvSpPr txBox="1">
          <a:spLocks noChangeArrowheads="1"/>
        </xdr:cNvSpPr>
      </xdr:nvSpPr>
      <xdr:spPr>
        <a:xfrm>
          <a:off x="276225" y="50920650"/>
          <a:ext cx="5991225" cy="876300"/>
        </a:xfrm>
        <a:prstGeom prst="rect">
          <a:avLst/>
        </a:prstGeom>
        <a:solidFill>
          <a:srgbClr val="FFFFFF"/>
        </a:solidFill>
        <a:ln w="1" cmpd="sng">
          <a:noFill/>
        </a:ln>
      </xdr:spPr>
      <xdr:txBody>
        <a:bodyPr vertOverflow="clip" wrap="square"/>
        <a:p>
          <a:pPr algn="just">
            <a:defRPr/>
          </a:pPr>
          <a:r>
            <a:rPr lang="en-US" cap="none" sz="1000" b="0" i="0" u="none" baseline="0"/>
            <a:t>The Board of Directors has recommended a first and final dividend of 4.00% less 26% income tax in respect of the financial year ended 31 December 2007, which is subject to approval of shareholders in the forthcoming Annual General Meeting.
The entitlement and payment  dates will be annouced at a later date.</a:t>
          </a:r>
        </a:p>
      </xdr:txBody>
    </xdr:sp>
    <xdr:clientData/>
  </xdr:twoCellAnchor>
  <xdr:twoCellAnchor>
    <xdr:from>
      <xdr:col>1</xdr:col>
      <xdr:colOff>9525</xdr:colOff>
      <xdr:row>264</xdr:row>
      <xdr:rowOff>0</xdr:rowOff>
    </xdr:from>
    <xdr:to>
      <xdr:col>7</xdr:col>
      <xdr:colOff>0</xdr:colOff>
      <xdr:row>264</xdr:row>
      <xdr:rowOff>0</xdr:rowOff>
    </xdr:to>
    <xdr:sp>
      <xdr:nvSpPr>
        <xdr:cNvPr id="26" name="TextBox 26"/>
        <xdr:cNvSpPr txBox="1">
          <a:spLocks noChangeArrowheads="1"/>
        </xdr:cNvSpPr>
      </xdr:nvSpPr>
      <xdr:spPr>
        <a:xfrm>
          <a:off x="314325" y="42767250"/>
          <a:ext cx="51816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proceeds raised from the Public Issue pursuant to the listing of the Company on the Second Board of BMSB amounting to RM21.055 million were utilised as follows:
</a:t>
          </a:r>
        </a:p>
      </xdr:txBody>
    </xdr:sp>
    <xdr:clientData/>
  </xdr:twoCellAnchor>
  <xdr:twoCellAnchor>
    <xdr:from>
      <xdr:col>1</xdr:col>
      <xdr:colOff>9525</xdr:colOff>
      <xdr:row>130</xdr:row>
      <xdr:rowOff>66675</xdr:rowOff>
    </xdr:from>
    <xdr:to>
      <xdr:col>7</xdr:col>
      <xdr:colOff>762000</xdr:colOff>
      <xdr:row>131</xdr:row>
      <xdr:rowOff>123825</xdr:rowOff>
    </xdr:to>
    <xdr:sp>
      <xdr:nvSpPr>
        <xdr:cNvPr id="27" name="TextBox 27"/>
        <xdr:cNvSpPr txBox="1">
          <a:spLocks noChangeArrowheads="1"/>
        </xdr:cNvSpPr>
      </xdr:nvSpPr>
      <xdr:spPr>
        <a:xfrm>
          <a:off x="314325" y="20659725"/>
          <a:ext cx="5943600" cy="1809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are no other outstanding capital commitments at the end of the current quarter except for the following:-</a:t>
          </a:r>
        </a:p>
      </xdr:txBody>
    </xdr:sp>
    <xdr:clientData/>
  </xdr:twoCellAnchor>
  <xdr:twoCellAnchor>
    <xdr:from>
      <xdr:col>1</xdr:col>
      <xdr:colOff>19050</xdr:colOff>
      <xdr:row>211</xdr:row>
      <xdr:rowOff>0</xdr:rowOff>
    </xdr:from>
    <xdr:to>
      <xdr:col>7</xdr:col>
      <xdr:colOff>790575</xdr:colOff>
      <xdr:row>213</xdr:row>
      <xdr:rowOff>104775</xdr:rowOff>
    </xdr:to>
    <xdr:sp>
      <xdr:nvSpPr>
        <xdr:cNvPr id="28" name="TextBox 28"/>
        <xdr:cNvSpPr txBox="1">
          <a:spLocks noChangeArrowheads="1"/>
        </xdr:cNvSpPr>
      </xdr:nvSpPr>
      <xdr:spPr>
        <a:xfrm>
          <a:off x="323850" y="32956500"/>
          <a:ext cx="5962650" cy="428625"/>
        </a:xfrm>
        <a:prstGeom prst="rect">
          <a:avLst/>
        </a:prstGeom>
        <a:solidFill>
          <a:srgbClr val="FFFFFF"/>
        </a:solidFill>
        <a:ln w="1" cmpd="sng">
          <a:noFill/>
        </a:ln>
      </xdr:spPr>
      <xdr:txBody>
        <a:bodyPr vertOverflow="clip" wrap="square"/>
        <a:p>
          <a:pPr algn="just">
            <a:defRPr/>
          </a:pPr>
          <a:r>
            <a:rPr lang="en-US" cap="none" sz="1000" b="0" i="0" u="none" baseline="0"/>
            <a:t>The effective tax rate of the Group is higher than the statutory rate mainly due to certain subsidiaries' operational losses, which are not available for group tax relief.</a:t>
          </a:r>
        </a:p>
      </xdr:txBody>
    </xdr:sp>
    <xdr:clientData/>
  </xdr:twoCellAnchor>
  <xdr:twoCellAnchor>
    <xdr:from>
      <xdr:col>1</xdr:col>
      <xdr:colOff>9525</xdr:colOff>
      <xdr:row>216</xdr:row>
      <xdr:rowOff>9525</xdr:rowOff>
    </xdr:from>
    <xdr:to>
      <xdr:col>7</xdr:col>
      <xdr:colOff>781050</xdr:colOff>
      <xdr:row>218</xdr:row>
      <xdr:rowOff>28575</xdr:rowOff>
    </xdr:to>
    <xdr:sp>
      <xdr:nvSpPr>
        <xdr:cNvPr id="29" name="TextBox 29"/>
        <xdr:cNvSpPr txBox="1">
          <a:spLocks noChangeArrowheads="1"/>
        </xdr:cNvSpPr>
      </xdr:nvSpPr>
      <xdr:spPr>
        <a:xfrm>
          <a:off x="314325" y="33775650"/>
          <a:ext cx="5962650" cy="342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sal</a:t>
          </a:r>
          <a:r>
            <a:rPr lang="en-US" cap="none" sz="1000" b="0" i="0" u="none" baseline="0">
              <a:latin typeface="Times New Roman"/>
              <a:ea typeface="Times New Roman"/>
              <a:cs typeface="Times New Roman"/>
            </a:rPr>
            <a:t>es</a:t>
          </a:r>
          <a:r>
            <a:rPr lang="en-US" cap="none" sz="1000" b="0" i="0" u="none" baseline="0">
              <a:solidFill>
                <a:srgbClr val="000000"/>
              </a:solidFill>
              <a:latin typeface="Times New Roman"/>
              <a:ea typeface="Times New Roman"/>
              <a:cs typeface="Times New Roman"/>
            </a:rPr>
            <a:t> of unquoted investments and/or properties for the current quarter and financial period to-date.</a:t>
          </a:r>
        </a:p>
      </xdr:txBody>
    </xdr:sp>
    <xdr:clientData/>
  </xdr:twoCellAnchor>
  <xdr:twoCellAnchor>
    <xdr:from>
      <xdr:col>1</xdr:col>
      <xdr:colOff>19050</xdr:colOff>
      <xdr:row>220</xdr:row>
      <xdr:rowOff>123825</xdr:rowOff>
    </xdr:from>
    <xdr:to>
      <xdr:col>7</xdr:col>
      <xdr:colOff>771525</xdr:colOff>
      <xdr:row>223</xdr:row>
      <xdr:rowOff>0</xdr:rowOff>
    </xdr:to>
    <xdr:sp>
      <xdr:nvSpPr>
        <xdr:cNvPr id="30" name="TextBox 30"/>
        <xdr:cNvSpPr txBox="1">
          <a:spLocks noChangeArrowheads="1"/>
        </xdr:cNvSpPr>
      </xdr:nvSpPr>
      <xdr:spPr>
        <a:xfrm>
          <a:off x="323850" y="34432875"/>
          <a:ext cx="5943600" cy="3619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purchases or disposals of quoted securities  for the current quarter and financial period to-date.</a:t>
          </a:r>
        </a:p>
      </xdr:txBody>
    </xdr:sp>
    <xdr:clientData/>
  </xdr:twoCellAnchor>
  <xdr:twoCellAnchor>
    <xdr:from>
      <xdr:col>0</xdr:col>
      <xdr:colOff>295275</xdr:colOff>
      <xdr:row>62</xdr:row>
      <xdr:rowOff>152400</xdr:rowOff>
    </xdr:from>
    <xdr:to>
      <xdr:col>7</xdr:col>
      <xdr:colOff>847725</xdr:colOff>
      <xdr:row>66</xdr:row>
      <xdr:rowOff>66675</xdr:rowOff>
    </xdr:to>
    <xdr:sp>
      <xdr:nvSpPr>
        <xdr:cNvPr id="31" name="TextBox 31"/>
        <xdr:cNvSpPr txBox="1">
          <a:spLocks noChangeArrowheads="1"/>
        </xdr:cNvSpPr>
      </xdr:nvSpPr>
      <xdr:spPr>
        <a:xfrm>
          <a:off x="295275" y="10029825"/>
          <a:ext cx="6048375" cy="561975"/>
        </a:xfrm>
        <a:prstGeom prst="rect">
          <a:avLst/>
        </a:prstGeom>
        <a:solidFill>
          <a:srgbClr val="FFFFFF"/>
        </a:solidFill>
        <a:ln w="9525" cmpd="sng">
          <a:noFill/>
        </a:ln>
      </xdr:spPr>
      <xdr:txBody>
        <a:bodyPr vertOverflow="clip" wrap="square"/>
        <a:p>
          <a:pPr algn="just">
            <a:defRPr/>
          </a:pPr>
          <a:r>
            <a:rPr lang="en-US" cap="none" sz="1000" b="0" i="0" u="none" baseline="0"/>
            <a:t>There were no issuances, cancellations, repurchases, resale and repayments of debt and equity securities during the current quarter under review, other than 9,000 ordinary shares of RM0.50 each issued under the Company’s Employee Share Option Scheme.</a:t>
          </a:r>
        </a:p>
      </xdr:txBody>
    </xdr:sp>
    <xdr:clientData/>
  </xdr:twoCellAnchor>
  <xdr:twoCellAnchor>
    <xdr:from>
      <xdr:col>1</xdr:col>
      <xdr:colOff>66675</xdr:colOff>
      <xdr:row>189</xdr:row>
      <xdr:rowOff>104775</xdr:rowOff>
    </xdr:from>
    <xdr:to>
      <xdr:col>7</xdr:col>
      <xdr:colOff>0</xdr:colOff>
      <xdr:row>190</xdr:row>
      <xdr:rowOff>0</xdr:rowOff>
    </xdr:to>
    <xdr:sp>
      <xdr:nvSpPr>
        <xdr:cNvPr id="32" name="TextBox 32"/>
        <xdr:cNvSpPr txBox="1">
          <a:spLocks noChangeArrowheads="1"/>
        </xdr:cNvSpPr>
      </xdr:nvSpPr>
      <xdr:spPr>
        <a:xfrm>
          <a:off x="371475" y="29851350"/>
          <a:ext cx="5124450" cy="571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comparative summary of the financial results of the Group for the year ended 31 December 2004 and the forecast published in the Prospectus dated 23 June 2004 are as follows;</a:t>
          </a:r>
          <a:r>
            <a:rPr lang="en-US" cap="none" sz="1000" b="0" i="0" u="none" baseline="0">
              <a:solidFill>
                <a:srgbClr val="FF66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224</xdr:row>
      <xdr:rowOff>95250</xdr:rowOff>
    </xdr:from>
    <xdr:to>
      <xdr:col>7</xdr:col>
      <xdr:colOff>771525</xdr:colOff>
      <xdr:row>262</xdr:row>
      <xdr:rowOff>133350</xdr:rowOff>
    </xdr:to>
    <xdr:sp>
      <xdr:nvSpPr>
        <xdr:cNvPr id="33" name="TextBox 33"/>
        <xdr:cNvSpPr txBox="1">
          <a:spLocks noChangeArrowheads="1"/>
        </xdr:cNvSpPr>
      </xdr:nvSpPr>
      <xdr:spPr>
        <a:xfrm>
          <a:off x="304800" y="35052000"/>
          <a:ext cx="5962650" cy="7581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corporate proposals announced but not completed as at the date of this report except:-
i)  On 5 September 2007, Goodway (HK) Pte Limited, a wholly-owned subsidiary of the Company entered into a Joint Venture Agreement with World Bond (H.K.) Limited, Lu Xiao Fei and Guan Huai Yun for the establishment and management of a new joint venture company. The company is to undertake the investment in the business of the manufacturing and sales of rubber tyres and recycled rubber tyres, production of precured tread liner in the People’s Republic of China, excluding Hong Kong, the Macau Special Administrative Region of the People’s Republic of China and Taiwan. The joint venture is on-going and has yet to be completed.
ii) On 8 October 2007, the Company entered into a Joint Venture Agreement with Shenzhen Xinxihu Holdings Co Ltd for the establishment and management of a new joint venture company. Subject to the relevant authority(ies) approval, the joint venture company name shall be Shenzhen City Xinxihu Goodway Tyre Services Co. Ltd. The company will be principally involved in manufacturing and trading of retread tyres in the People’s Republic of China. The joint venture is on-going and has yet to be completed.
iii) On 19 November 2007, the wholly-owned subsidiary of Goodway Integrated Industries Berhad, Goodway (HK) Pte Limited has acquired the remaining 35% share capital, equivalent to 350,000 ordinary shares of HK$1.00 each of Goodway Simplex (HK) Pte Limited (“GSHK”), a Joint Venture Company pursuant to the Joint Venture Agreement entered between GHK and Zhongde Trading Pte Limited (“ZHONGDE”) on 14 July 2006 for a total cash consideration of HK$350,000.00.
iv) As announced on 14 January 2008, the public shareholding spread of the Company according to the Record of Depositors as at 31 December 2007 was 29.18% and the number of public shareholders who hold not less than 100 shares of RM0.50 each in GIIB was 962. The Company therefore does not comply with the requirement of the public shareholding spread as required by Para 8.15(1) of the Listing Requirements (“LR”). 
The Company had applied to Bursa Malaysia Securities Berhad (“Bursa Securities”) for an extension of time in order to comply with the public shareholding spread requirement and Bursa Securities had granted an extension of time up to 15 July 2008 for the Company to meet with the requirement. 
The following Rectification Plans had been formulated by the Company in order to comply with the public shareholding spread requirement:-
a) The Company would hold periodic dialogues with fund managers and analyst briefing to promote GIIB’s shares and to update the investing community on GIIB’s quarterly performances.
b) The Management encourages visits by analysts, financial journalists, and investors to understand its business operations and performances. 
c) The Company would continue to encourage its employees to invest in the Company’s shares through the open market.
d) The Company would look into the possibility of participating in the CMDF Bursa Research Scheme so as to give investors more access to information on the Company.
e) The Company planned to include a dedicated section in the Company’s website for investor relations purposes.
</a:t>
          </a:r>
          <a:r>
            <a:rPr lang="en-US" cap="none" sz="1000" b="1" i="0" u="none" baseline="0">
              <a:solidFill>
                <a:srgbClr val="FF0000"/>
              </a:solidFill>
              <a:latin typeface="Times New Roman"/>
              <a:ea typeface="Times New Roman"/>
              <a:cs typeface="Times New Roman"/>
            </a:rPr>
            <a:t>
</a:t>
          </a:r>
        </a:p>
      </xdr:txBody>
    </xdr:sp>
    <xdr:clientData/>
  </xdr:twoCellAnchor>
  <xdr:twoCellAnchor>
    <xdr:from>
      <xdr:col>1</xdr:col>
      <xdr:colOff>0</xdr:colOff>
      <xdr:row>48</xdr:row>
      <xdr:rowOff>57150</xdr:rowOff>
    </xdr:from>
    <xdr:to>
      <xdr:col>7</xdr:col>
      <xdr:colOff>838200</xdr:colOff>
      <xdr:row>50</xdr:row>
      <xdr:rowOff>57150</xdr:rowOff>
    </xdr:to>
    <xdr:sp>
      <xdr:nvSpPr>
        <xdr:cNvPr id="34" name="TextBox 34"/>
        <xdr:cNvSpPr txBox="1">
          <a:spLocks noChangeArrowheads="1"/>
        </xdr:cNvSpPr>
      </xdr:nvSpPr>
      <xdr:spPr>
        <a:xfrm>
          <a:off x="304800" y="7772400"/>
          <a:ext cx="6029325" cy="3238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Group's operations are not materially affected by seasonality or cyclical factors during the quarter under review.                                                                         
</a:t>
          </a:r>
        </a:p>
      </xdr:txBody>
    </xdr:sp>
    <xdr:clientData/>
  </xdr:twoCellAnchor>
  <xdr:twoCellAnchor>
    <xdr:from>
      <xdr:col>0</xdr:col>
      <xdr:colOff>285750</xdr:colOff>
      <xdr:row>174</xdr:row>
      <xdr:rowOff>28575</xdr:rowOff>
    </xdr:from>
    <xdr:to>
      <xdr:col>7</xdr:col>
      <xdr:colOff>838200</xdr:colOff>
      <xdr:row>178</xdr:row>
      <xdr:rowOff>104775</xdr:rowOff>
    </xdr:to>
    <xdr:sp>
      <xdr:nvSpPr>
        <xdr:cNvPr id="35" name="TextBox 35"/>
        <xdr:cNvSpPr txBox="1">
          <a:spLocks noChangeArrowheads="1"/>
        </xdr:cNvSpPr>
      </xdr:nvSpPr>
      <xdr:spPr>
        <a:xfrm>
          <a:off x="285750" y="27632025"/>
          <a:ext cx="6048375" cy="723900"/>
        </a:xfrm>
        <a:prstGeom prst="rect">
          <a:avLst/>
        </a:prstGeom>
        <a:solidFill>
          <a:srgbClr val="FFFFFF"/>
        </a:solidFill>
        <a:ln w="1" cmpd="sng">
          <a:noFill/>
        </a:ln>
      </xdr:spPr>
      <xdr:txBody>
        <a:bodyPr vertOverflow="clip" wrap="square"/>
        <a:p>
          <a:pPr algn="just">
            <a:defRPr/>
          </a:pPr>
          <a:r>
            <a:rPr lang="en-US" cap="none" sz="1000" b="0" i="0" u="none" baseline="0"/>
            <a:t>The Group reported a marginal profit after tax of RM0.2 million in the current quarter as compared to the previous quarter's of RM2.3 million. The decline is due mainly to the provision of employee’s year end bonus of RM0.8 million; unrealised foreign exchange losses of RM0.3 million from the weakening USD and AUD rate; and the decrease in gross profits by approximately 2.7% or the equivalent of RM1.5 million.</a:t>
          </a:r>
        </a:p>
      </xdr:txBody>
    </xdr:sp>
    <xdr:clientData/>
  </xdr:twoCellAnchor>
  <xdr:twoCellAnchor>
    <xdr:from>
      <xdr:col>1</xdr:col>
      <xdr:colOff>0</xdr:colOff>
      <xdr:row>52</xdr:row>
      <xdr:rowOff>104775</xdr:rowOff>
    </xdr:from>
    <xdr:to>
      <xdr:col>7</xdr:col>
      <xdr:colOff>838200</xdr:colOff>
      <xdr:row>55</xdr:row>
      <xdr:rowOff>0</xdr:rowOff>
    </xdr:to>
    <xdr:sp>
      <xdr:nvSpPr>
        <xdr:cNvPr id="36" name="TextBox 36"/>
        <xdr:cNvSpPr txBox="1">
          <a:spLocks noChangeArrowheads="1"/>
        </xdr:cNvSpPr>
      </xdr:nvSpPr>
      <xdr:spPr>
        <a:xfrm>
          <a:off x="304800" y="8467725"/>
          <a:ext cx="6029325" cy="381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items affecting assets,  liabilities,  equity, net  income or cash flows during the current financial period that are unusual because of their nature, size or incidence.    
</a:t>
          </a:r>
          <a:r>
            <a:rPr lang="en-US" cap="none" sz="1000" b="1"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140</xdr:row>
      <xdr:rowOff>95250</xdr:rowOff>
    </xdr:from>
    <xdr:to>
      <xdr:col>7</xdr:col>
      <xdr:colOff>762000</xdr:colOff>
      <xdr:row>142</xdr:row>
      <xdr:rowOff>123825</xdr:rowOff>
    </xdr:to>
    <xdr:sp>
      <xdr:nvSpPr>
        <xdr:cNvPr id="37" name="TextBox 37"/>
        <xdr:cNvSpPr txBox="1">
          <a:spLocks noChangeArrowheads="1"/>
        </xdr:cNvSpPr>
      </xdr:nvSpPr>
      <xdr:spPr>
        <a:xfrm>
          <a:off x="314325" y="22288500"/>
          <a:ext cx="5943600" cy="3524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Related Party Transactions had been entered into in the ordinary course of business based on normal commercial terms and at arms length.</a:t>
          </a:r>
        </a:p>
      </xdr:txBody>
    </xdr:sp>
    <xdr:clientData/>
  </xdr:twoCellAnchor>
  <xdr:twoCellAnchor>
    <xdr:from>
      <xdr:col>1</xdr:col>
      <xdr:colOff>9525</xdr:colOff>
      <xdr:row>18</xdr:row>
      <xdr:rowOff>19050</xdr:rowOff>
    </xdr:from>
    <xdr:to>
      <xdr:col>7</xdr:col>
      <xdr:colOff>857250</xdr:colOff>
      <xdr:row>28</xdr:row>
      <xdr:rowOff>19050</xdr:rowOff>
    </xdr:to>
    <xdr:sp>
      <xdr:nvSpPr>
        <xdr:cNvPr id="38" name="TextBox 38"/>
        <xdr:cNvSpPr txBox="1">
          <a:spLocks noChangeArrowheads="1"/>
        </xdr:cNvSpPr>
      </xdr:nvSpPr>
      <xdr:spPr>
        <a:xfrm>
          <a:off x="314325" y="2552700"/>
          <a:ext cx="6038850" cy="19050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accounting policies and methods of computation adopted by the Group in this interim financial report are consistent with those adopted in the annual financial statements for the financial year ended 31 December 2006 except for the adoption of the following new/revised Financial Reporting Standards ("FRS") effective for financial period beginning 1 January 2007.
FRS 117 - Leases
FRS 119</a:t>
          </a:r>
          <a:r>
            <a:rPr lang="en-US" cap="none" sz="1000" b="0" i="0" u="none" baseline="-25000">
              <a:latin typeface="Times New Roman"/>
              <a:ea typeface="Times New Roman"/>
              <a:cs typeface="Times New Roman"/>
            </a:rPr>
            <a:t>2004 </a:t>
          </a:r>
          <a:r>
            <a:rPr lang="en-US" cap="none" sz="1000" b="0" i="0" u="none" baseline="0">
              <a:latin typeface="Times New Roman"/>
              <a:ea typeface="Times New Roman"/>
              <a:cs typeface="Times New Roman"/>
            </a:rPr>
            <a:t>-</a:t>
          </a:r>
          <a:r>
            <a:rPr lang="en-US" cap="none" sz="1000" b="0" i="0" u="none" baseline="-25000">
              <a:latin typeface="Times New Roman"/>
              <a:ea typeface="Times New Roman"/>
              <a:cs typeface="Times New Roman"/>
            </a:rPr>
            <a:t> </a:t>
          </a:r>
          <a:r>
            <a:rPr lang="en-US" cap="none" sz="1000" b="0" i="0" u="none" baseline="0">
              <a:latin typeface="Times New Roman"/>
              <a:ea typeface="Times New Roman"/>
              <a:cs typeface="Times New Roman"/>
            </a:rPr>
            <a:t>Employee Benefits, Actuarial Gains and Losses, Group Plans and Disclosures
FRS 124 - Related Party Disclosures
The adoption of these new accounting standards do not have any material impact on the results of the Group for the current financial period except as stated belows:
</a:t>
          </a:r>
        </a:p>
      </xdr:txBody>
    </xdr:sp>
    <xdr:clientData/>
  </xdr:twoCellAnchor>
  <xdr:twoCellAnchor>
    <xdr:from>
      <xdr:col>1</xdr:col>
      <xdr:colOff>28575</xdr:colOff>
      <xdr:row>29</xdr:row>
      <xdr:rowOff>0</xdr:rowOff>
    </xdr:from>
    <xdr:to>
      <xdr:col>8</xdr:col>
      <xdr:colOff>0</xdr:colOff>
      <xdr:row>29</xdr:row>
      <xdr:rowOff>0</xdr:rowOff>
    </xdr:to>
    <xdr:sp>
      <xdr:nvSpPr>
        <xdr:cNvPr id="39" name="TextBox 39"/>
        <xdr:cNvSpPr txBox="1">
          <a:spLocks noChangeArrowheads="1"/>
        </xdr:cNvSpPr>
      </xdr:nvSpPr>
      <xdr:spPr>
        <a:xfrm>
          <a:off x="333375" y="4505325"/>
          <a:ext cx="60293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adoption of the revised FRS 101 has affected the presentation of minority interest, share of net after 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recognized income and expenses for the period, showing separately the amount attributable to equity holder of the parent and to minority interest.</a:t>
          </a:r>
        </a:p>
      </xdr:txBody>
    </xdr:sp>
    <xdr:clientData/>
  </xdr:twoCellAnchor>
  <xdr:twoCellAnchor>
    <xdr:from>
      <xdr:col>1</xdr:col>
      <xdr:colOff>19050</xdr:colOff>
      <xdr:row>29</xdr:row>
      <xdr:rowOff>0</xdr:rowOff>
    </xdr:from>
    <xdr:to>
      <xdr:col>7</xdr:col>
      <xdr:colOff>752475</xdr:colOff>
      <xdr:row>29</xdr:row>
      <xdr:rowOff>0</xdr:rowOff>
    </xdr:to>
    <xdr:sp>
      <xdr:nvSpPr>
        <xdr:cNvPr id="40" name="TextBox 40"/>
        <xdr:cNvSpPr txBox="1">
          <a:spLocks noChangeArrowheads="1"/>
        </xdr:cNvSpPr>
      </xdr:nvSpPr>
      <xdr:spPr>
        <a:xfrm>
          <a:off x="323850" y="4505325"/>
          <a:ext cx="59245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 current period’s presentation of the Group’s financial statements is based on the revised requirements of FRS 101, with comparatives restated to conform with the current period’s presentation.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295275</xdr:colOff>
      <xdr:row>30</xdr:row>
      <xdr:rowOff>123825</xdr:rowOff>
    </xdr:from>
    <xdr:to>
      <xdr:col>8</xdr:col>
      <xdr:colOff>0</xdr:colOff>
      <xdr:row>32</xdr:row>
      <xdr:rowOff>104775</xdr:rowOff>
    </xdr:to>
    <xdr:sp>
      <xdr:nvSpPr>
        <xdr:cNvPr id="41" name="TextBox 41"/>
        <xdr:cNvSpPr txBox="1">
          <a:spLocks noChangeArrowheads="1"/>
        </xdr:cNvSpPr>
      </xdr:nvSpPr>
      <xdr:spPr>
        <a:xfrm>
          <a:off x="295275" y="4819650"/>
          <a:ext cx="6067425" cy="3238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adoption of the FRS 117 has resulted in the reclassification of leasehold properties from Property, Plant and equipment to Prepaid interest in leased land.</a:t>
          </a:r>
        </a:p>
      </xdr:txBody>
    </xdr:sp>
    <xdr:clientData/>
  </xdr:twoCellAnchor>
  <xdr:twoCellAnchor>
    <xdr:from>
      <xdr:col>1</xdr:col>
      <xdr:colOff>28575</xdr:colOff>
      <xdr:row>29</xdr:row>
      <xdr:rowOff>0</xdr:rowOff>
    </xdr:from>
    <xdr:to>
      <xdr:col>8</xdr:col>
      <xdr:colOff>0</xdr:colOff>
      <xdr:row>29</xdr:row>
      <xdr:rowOff>0</xdr:rowOff>
    </xdr:to>
    <xdr:sp>
      <xdr:nvSpPr>
        <xdr:cNvPr id="42" name="TextBox 42"/>
        <xdr:cNvSpPr txBox="1">
          <a:spLocks noChangeArrowheads="1"/>
        </xdr:cNvSpPr>
      </xdr:nvSpPr>
      <xdr:spPr>
        <a:xfrm>
          <a:off x="333375" y="4505325"/>
          <a:ext cx="60293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adoption of these new FRSs have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Under FRS 3, any excess of the Group’s interest in the net fair value of acquirees’ identifiable assets, liabilities and contingent liabilities over cost of acquisitions (previously referred to as “negative goodwill”), after reassessment, was recognised immediately in profit or loss account. During the last financial year, the Group has effected these changes in last year's audited account, consistent with the provision of FRS 3. Prior to this, negative goodwill was amortised over the average useful life of 10 years.    
</a:t>
          </a:r>
        </a:p>
      </xdr:txBody>
    </xdr:sp>
    <xdr:clientData/>
  </xdr:twoCellAnchor>
  <xdr:twoCellAnchor>
    <xdr:from>
      <xdr:col>1</xdr:col>
      <xdr:colOff>19050</xdr:colOff>
      <xdr:row>144</xdr:row>
      <xdr:rowOff>0</xdr:rowOff>
    </xdr:from>
    <xdr:to>
      <xdr:col>7</xdr:col>
      <xdr:colOff>771525</xdr:colOff>
      <xdr:row>144</xdr:row>
      <xdr:rowOff>0</xdr:rowOff>
    </xdr:to>
    <xdr:sp>
      <xdr:nvSpPr>
        <xdr:cNvPr id="43" name="TextBox 43"/>
        <xdr:cNvSpPr txBox="1">
          <a:spLocks noChangeArrowheads="1"/>
        </xdr:cNvSpPr>
      </xdr:nvSpPr>
      <xdr:spPr>
        <a:xfrm>
          <a:off x="323850" y="22840950"/>
          <a:ext cx="59436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12 September 2006, the Company had placed its wholly-owned subsidiary, Goodway Europe S.R.L. ("GWE") under voluntary liquidation.
The following are the revenue, expenses, pre-tax profit and income tax expenses from the ordinary activities attributable to the discontinuing operation up to the current financial period:-</a:t>
          </a:r>
        </a:p>
      </xdr:txBody>
    </xdr:sp>
    <xdr:clientData/>
  </xdr:twoCellAnchor>
  <xdr:twoCellAnchor>
    <xdr:from>
      <xdr:col>1</xdr:col>
      <xdr:colOff>19050</xdr:colOff>
      <xdr:row>144</xdr:row>
      <xdr:rowOff>0</xdr:rowOff>
    </xdr:from>
    <xdr:to>
      <xdr:col>7</xdr:col>
      <xdr:colOff>771525</xdr:colOff>
      <xdr:row>144</xdr:row>
      <xdr:rowOff>0</xdr:rowOff>
    </xdr:to>
    <xdr:sp>
      <xdr:nvSpPr>
        <xdr:cNvPr id="44" name="TextBox 44"/>
        <xdr:cNvSpPr txBox="1">
          <a:spLocks noChangeArrowheads="1"/>
        </xdr:cNvSpPr>
      </xdr:nvSpPr>
      <xdr:spPr>
        <a:xfrm>
          <a:off x="323850" y="22840950"/>
          <a:ext cx="59436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12 September 2006, the Company had placed its wholly-owned subsidiary, GWE under voluntary liquidation.
The following were the revenue, expenses, pre-tax profit and income tax expenses from the ordinary activities attributable to the discontinued operation up to the current financial period:-</a:t>
          </a:r>
        </a:p>
      </xdr:txBody>
    </xdr:sp>
    <xdr:clientData/>
  </xdr:twoCellAnchor>
  <xdr:twoCellAnchor>
    <xdr:from>
      <xdr:col>1</xdr:col>
      <xdr:colOff>9525</xdr:colOff>
      <xdr:row>286</xdr:row>
      <xdr:rowOff>28575</xdr:rowOff>
    </xdr:from>
    <xdr:to>
      <xdr:col>8</xdr:col>
      <xdr:colOff>0</xdr:colOff>
      <xdr:row>289</xdr:row>
      <xdr:rowOff>0</xdr:rowOff>
    </xdr:to>
    <xdr:sp>
      <xdr:nvSpPr>
        <xdr:cNvPr id="45" name="TextBox 45"/>
        <xdr:cNvSpPr txBox="1">
          <a:spLocks noChangeArrowheads="1"/>
        </xdr:cNvSpPr>
      </xdr:nvSpPr>
      <xdr:spPr>
        <a:xfrm>
          <a:off x="314325" y="45929550"/>
          <a:ext cx="6048375" cy="3714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 except for the following:-</a:t>
          </a:r>
        </a:p>
      </xdr:txBody>
    </xdr:sp>
    <xdr:clientData/>
  </xdr:twoCellAnchor>
  <xdr:twoCellAnchor>
    <xdr:from>
      <xdr:col>1</xdr:col>
      <xdr:colOff>19050</xdr:colOff>
      <xdr:row>295</xdr:row>
      <xdr:rowOff>76200</xdr:rowOff>
    </xdr:from>
    <xdr:to>
      <xdr:col>7</xdr:col>
      <xdr:colOff>790575</xdr:colOff>
      <xdr:row>311</xdr:row>
      <xdr:rowOff>38100</xdr:rowOff>
    </xdr:to>
    <xdr:sp>
      <xdr:nvSpPr>
        <xdr:cNvPr id="46" name="TextBox 46"/>
        <xdr:cNvSpPr txBox="1">
          <a:spLocks noChangeArrowheads="1"/>
        </xdr:cNvSpPr>
      </xdr:nvSpPr>
      <xdr:spPr>
        <a:xfrm>
          <a:off x="323850" y="47263050"/>
          <a:ext cx="5962650" cy="25527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uses foreign exchange forward contracts to hedge its exposure to foreign exchange rates risk arising from operational, financing and investment activities.
Foreign exchange forward contracts are used to reduce exposure to fluctuations in foreign exchange rates. While these are subject to the risk of market rates changing subsequent to acquisition, such changes are generally offset by opposite effects on the items being hedged.
Foreign exchange forward contracts used for hedging purposes are accounted for on an equivalent basis as the underlying assets, liabilities or net positions. Any profit or loss arising is recognised on the same basis as that arising from the related assets, liabilities or net positions.
Foreign exchange forward contracts that do not qualify for hedge accounting are accounted for as trading instruments and marked to market at balance sheet date. Any profit or loss is recognised in the income statement.
The maturity dates for the forward foreign exchange contracts entered into range from 1 to 6 months.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velynfywong\BUDGET\WINDOWS\TEMP\Budget%20YR%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5"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velynfywong\CONSOL\Documents%20and%20Settings\goodway\My%20Documents\Managment%20Accoun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velyn.wong\country%20repo\WINDOWS\TEMP\Documents%20and%20Settings\goodway\My%20Documents\Managment%20Accoun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ongfy\COUNTRY%20REPO\WINDOWS\TEMP\Documents%20and%20Settings\goodway\My%20Documents\Managment%20Accoun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Nurul\Local%20Settings\Temporary%20Internet%20Files\Content.IE5\FMSBZ1SL\BOD%20Final\GIIB%20Board%20Report%20June'06%20(final%20-Add%20working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ongfy-f\SharedDocs\Documents%20and%20Settings\tehsh\Local%20Settings\Temporary%20Internet%20Files\OLK126\Documents%20and%20Settings\goodway\My%20Documents\Managment%20Accoun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ongfy-f\SharedDocs\Documents%20and%20Settings\JULIAN%20LIM\Desktop\group%20job\GIIB%20consols\June'06\June%20Consols-21.7.06\summary%20of%20adjust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estment"/>
      <sheetName val="YR 2001 $$"/>
      <sheetName val="revised PL"/>
      <sheetName val="Manpower"/>
      <sheetName val="Staff Welfare"/>
      <sheetName val="R&amp;M"/>
      <sheetName val="COST"/>
      <sheetName val="p&amp;L"/>
      <sheetName val="revised budget"/>
      <sheetName val="sales-10%"/>
      <sheetName val=" FORECAST BOD"/>
      <sheetName val="BOD"/>
      <sheetName val="2001 budget"/>
      <sheetName val="YTD 4-01P&amp;L"/>
      <sheetName val="revised"/>
    </sheetNames>
    <sheetDataSet>
      <sheetData sheetId="14">
        <row r="383">
          <cell r="A383" t="str">
            <v>NETT PROFIT BEFORE TAX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1"/>
      <sheetName val="Bal.Sheet (2)"/>
      <sheetName val="Sheet3"/>
      <sheetName val="2.Status Report"/>
      <sheetName val="4.BS"/>
      <sheetName val=".ube]com.jdedwards.jas(1)"/>
      <sheetName val=".ube]com.jdedwards.jas(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3.2 ES(Yearly)"/>
      <sheetName val="3.3 ES(Qtrly)"/>
      <sheetName val="3.4 ES(1.1)EBITDA"/>
      <sheetName val="3.5 ES(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tabColor indexed="49"/>
    <pageSetUpPr fitToPage="1"/>
  </sheetPr>
  <dimension ref="A1:I69"/>
  <sheetViews>
    <sheetView view="pageBreakPreview" zoomScaleSheetLayoutView="100" workbookViewId="0" topLeftCell="A13">
      <selection activeCell="J12" sqref="J12"/>
    </sheetView>
  </sheetViews>
  <sheetFormatPr defaultColWidth="9.140625" defaultRowHeight="12.75"/>
  <cols>
    <col min="1" max="1" width="38.140625" style="3" customWidth="1"/>
    <col min="2" max="2" width="12.57421875" style="3" customWidth="1"/>
    <col min="3" max="3" width="1.7109375" style="3" customWidth="1"/>
    <col min="4" max="4" width="12.7109375" style="7" customWidth="1"/>
    <col min="5" max="5" width="2.00390625" style="3" customWidth="1"/>
    <col min="6" max="6" width="12.421875" style="7" customWidth="1"/>
    <col min="7" max="7" width="2.00390625" style="3" customWidth="1"/>
    <col min="8" max="8" width="12.421875" style="7" bestFit="1" customWidth="1"/>
    <col min="9" max="9" width="4.00390625" style="3" customWidth="1"/>
    <col min="10" max="16384" width="9.140625" style="3" customWidth="1"/>
  </cols>
  <sheetData>
    <row r="1" spans="1:8" ht="12.75">
      <c r="A1" s="1" t="s">
        <v>0</v>
      </c>
      <c r="B1" s="1"/>
      <c r="C1" s="1"/>
      <c r="D1" s="2"/>
      <c r="E1" s="1"/>
      <c r="F1" s="1"/>
      <c r="G1" s="1"/>
      <c r="H1" s="1"/>
    </row>
    <row r="2" spans="1:8" ht="12.75">
      <c r="A2" s="4" t="s">
        <v>1</v>
      </c>
      <c r="B2" s="1"/>
      <c r="C2" s="1"/>
      <c r="D2" s="1"/>
      <c r="E2" s="1"/>
      <c r="F2" s="1"/>
      <c r="G2" s="1"/>
      <c r="H2" s="1"/>
    </row>
    <row r="3" spans="1:8" ht="12.75">
      <c r="A3" s="5"/>
      <c r="B3" s="1"/>
      <c r="C3" s="1"/>
      <c r="D3" s="1"/>
      <c r="E3" s="1"/>
      <c r="F3" s="1"/>
      <c r="G3" s="1"/>
      <c r="H3" s="1"/>
    </row>
    <row r="5" ht="12.75">
      <c r="A5" s="6" t="s">
        <v>2</v>
      </c>
    </row>
    <row r="6" ht="12.75">
      <c r="A6" s="6" t="s">
        <v>3</v>
      </c>
    </row>
    <row r="7" spans="1:2" ht="12.75">
      <c r="A7" s="6" t="s">
        <v>4</v>
      </c>
      <c r="B7" s="7"/>
    </row>
    <row r="8" spans="1:2" ht="12.75">
      <c r="A8" s="6"/>
      <c r="B8" s="7"/>
    </row>
    <row r="9" spans="1:8" ht="12.75">
      <c r="A9" s="6"/>
      <c r="B9" s="187" t="s">
        <v>5</v>
      </c>
      <c r="C9" s="187"/>
      <c r="D9" s="187"/>
      <c r="F9" s="187" t="s">
        <v>6</v>
      </c>
      <c r="G9" s="187"/>
      <c r="H9" s="187"/>
    </row>
    <row r="10" spans="2:8" ht="12.75">
      <c r="B10" s="7"/>
      <c r="C10" s="7"/>
      <c r="D10" s="7" t="s">
        <v>7</v>
      </c>
      <c r="E10" s="7"/>
      <c r="G10" s="7"/>
      <c r="H10" s="7" t="s">
        <v>7</v>
      </c>
    </row>
    <row r="11" spans="2:8" ht="12.75">
      <c r="B11" s="7" t="s">
        <v>8</v>
      </c>
      <c r="C11" s="7"/>
      <c r="D11" s="7" t="s">
        <v>9</v>
      </c>
      <c r="E11" s="7"/>
      <c r="F11" s="7" t="s">
        <v>8</v>
      </c>
      <c r="G11" s="7"/>
      <c r="H11" s="7" t="s">
        <v>9</v>
      </c>
    </row>
    <row r="12" spans="2:8" ht="12.75">
      <c r="B12" s="7" t="s">
        <v>10</v>
      </c>
      <c r="C12" s="7"/>
      <c r="D12" s="7" t="s">
        <v>10</v>
      </c>
      <c r="E12" s="7"/>
      <c r="F12" s="7" t="s">
        <v>11</v>
      </c>
      <c r="G12" s="7"/>
      <c r="H12" s="7" t="s">
        <v>11</v>
      </c>
    </row>
    <row r="13" spans="2:8" ht="12.75">
      <c r="B13" s="7" t="s">
        <v>12</v>
      </c>
      <c r="C13" s="7"/>
      <c r="D13" s="7" t="s">
        <v>12</v>
      </c>
      <c r="E13" s="7"/>
      <c r="F13" s="7" t="s">
        <v>12</v>
      </c>
      <c r="G13" s="7"/>
      <c r="H13" s="7" t="s">
        <v>12</v>
      </c>
    </row>
    <row r="14" spans="2:8" ht="12.75">
      <c r="B14" s="8" t="s">
        <v>13</v>
      </c>
      <c r="C14" s="8"/>
      <c r="D14" s="8" t="s">
        <v>14</v>
      </c>
      <c r="E14" s="8"/>
      <c r="F14" s="8" t="s">
        <v>13</v>
      </c>
      <c r="G14" s="8"/>
      <c r="H14" s="8" t="s">
        <v>14</v>
      </c>
    </row>
    <row r="15" spans="2:8" ht="12.75">
      <c r="B15" s="7" t="s">
        <v>15</v>
      </c>
      <c r="D15" s="7" t="s">
        <v>15</v>
      </c>
      <c r="F15" s="7" t="s">
        <v>15</v>
      </c>
      <c r="H15" s="7" t="s">
        <v>15</v>
      </c>
    </row>
    <row r="16" ht="12.75">
      <c r="H16" s="9"/>
    </row>
    <row r="17" spans="1:8" s="11" customFormat="1" ht="12.75">
      <c r="A17" s="10" t="s">
        <v>16</v>
      </c>
      <c r="B17" s="11">
        <v>56255</v>
      </c>
      <c r="D17" s="9">
        <v>39873</v>
      </c>
      <c r="F17" s="9">
        <v>208818</v>
      </c>
      <c r="H17" s="9">
        <v>157188</v>
      </c>
    </row>
    <row r="18" spans="1:8" s="11" customFormat="1" ht="12.75">
      <c r="A18" s="10"/>
      <c r="D18" s="9"/>
      <c r="F18" s="9"/>
      <c r="H18" s="9"/>
    </row>
    <row r="19" spans="1:8" s="11" customFormat="1" ht="12.75">
      <c r="A19" s="10" t="s">
        <v>17</v>
      </c>
      <c r="B19" s="12">
        <v>-47720</v>
      </c>
      <c r="D19" s="13">
        <v>-33992</v>
      </c>
      <c r="F19" s="13">
        <v>-175697</v>
      </c>
      <c r="H19" s="13">
        <v>-131152</v>
      </c>
    </row>
    <row r="20" spans="1:9" s="11" customFormat="1" ht="12.75">
      <c r="A20" s="10"/>
      <c r="B20" s="14"/>
      <c r="C20" s="14"/>
      <c r="D20" s="14"/>
      <c r="E20" s="14"/>
      <c r="F20" s="14"/>
      <c r="G20" s="14"/>
      <c r="H20" s="14"/>
      <c r="I20" s="14"/>
    </row>
    <row r="21" spans="1:8" s="11" customFormat="1" ht="12.75">
      <c r="A21" s="10" t="s">
        <v>18</v>
      </c>
      <c r="B21" s="11">
        <v>8535</v>
      </c>
      <c r="D21" s="11">
        <v>5881</v>
      </c>
      <c r="F21" s="11">
        <v>33121</v>
      </c>
      <c r="H21" s="11">
        <v>26036</v>
      </c>
    </row>
    <row r="22" spans="1:8" s="11" customFormat="1" ht="12.75">
      <c r="A22" s="10"/>
      <c r="D22" s="9"/>
      <c r="F22" s="9"/>
      <c r="H22" s="9"/>
    </row>
    <row r="23" spans="1:8" s="11" customFormat="1" ht="12.75">
      <c r="A23" s="15" t="s">
        <v>19</v>
      </c>
      <c r="B23" s="11">
        <v>195</v>
      </c>
      <c r="D23" s="9">
        <v>324</v>
      </c>
      <c r="F23" s="9">
        <v>463</v>
      </c>
      <c r="H23" s="9">
        <v>2733</v>
      </c>
    </row>
    <row r="24" spans="1:9" s="11" customFormat="1" ht="12.75">
      <c r="A24" s="15"/>
      <c r="B24" s="16"/>
      <c r="C24" s="14"/>
      <c r="D24" s="16"/>
      <c r="E24" s="14"/>
      <c r="F24" s="16"/>
      <c r="G24" s="14"/>
      <c r="H24" s="16"/>
      <c r="I24" s="14"/>
    </row>
    <row r="25" spans="1:8" s="14" customFormat="1" ht="12.75">
      <c r="A25" s="17" t="s">
        <v>20</v>
      </c>
      <c r="B25" s="14">
        <v>66</v>
      </c>
      <c r="C25" s="16"/>
      <c r="D25" s="9">
        <v>49</v>
      </c>
      <c r="F25" s="16">
        <v>174</v>
      </c>
      <c r="G25" s="16"/>
      <c r="H25" s="9">
        <v>128</v>
      </c>
    </row>
    <row r="26" s="14" customFormat="1" ht="12.75">
      <c r="A26" s="17"/>
    </row>
    <row r="27" spans="1:8" s="11" customFormat="1" ht="12.75">
      <c r="A27" s="15" t="s">
        <v>21</v>
      </c>
      <c r="B27" s="11">
        <v>-6790</v>
      </c>
      <c r="D27" s="9">
        <v>-4407</v>
      </c>
      <c r="F27" s="9">
        <v>-19754</v>
      </c>
      <c r="H27" s="9">
        <v>-17283</v>
      </c>
    </row>
    <row r="28" spans="1:8" s="14" customFormat="1" ht="12.75">
      <c r="A28" s="17"/>
      <c r="B28" s="16"/>
      <c r="C28" s="16"/>
      <c r="D28" s="16"/>
      <c r="F28" s="16"/>
      <c r="G28" s="16"/>
      <c r="H28" s="16"/>
    </row>
    <row r="29" spans="1:8" s="14" customFormat="1" ht="12.75">
      <c r="A29" s="17" t="s">
        <v>22</v>
      </c>
      <c r="B29" s="14">
        <v>-1777</v>
      </c>
      <c r="D29" s="9">
        <v>-1580</v>
      </c>
      <c r="F29" s="16">
        <v>-6578</v>
      </c>
      <c r="H29" s="9">
        <v>-5261</v>
      </c>
    </row>
    <row r="30" spans="1:8" s="14" customFormat="1" ht="12.75" hidden="1">
      <c r="A30" s="17"/>
      <c r="D30" s="9"/>
      <c r="F30" s="16"/>
      <c r="H30" s="9"/>
    </row>
    <row r="31" spans="1:8" s="14" customFormat="1" ht="12.75" hidden="1">
      <c r="A31" s="17" t="s">
        <v>23</v>
      </c>
      <c r="D31" s="9"/>
      <c r="F31" s="16"/>
      <c r="H31" s="9"/>
    </row>
    <row r="32" spans="1:8" s="14" customFormat="1" ht="12.75" hidden="1">
      <c r="A32" s="18"/>
      <c r="B32" s="16"/>
      <c r="D32" s="16"/>
      <c r="F32" s="16"/>
      <c r="H32" s="16"/>
    </row>
    <row r="33" spans="1:8" s="14" customFormat="1" ht="12.75" hidden="1">
      <c r="A33" s="18" t="s">
        <v>24</v>
      </c>
      <c r="D33" s="9"/>
      <c r="F33" s="16"/>
      <c r="H33" s="9"/>
    </row>
    <row r="34" spans="1:8" s="11" customFormat="1" ht="12.75">
      <c r="A34" s="3"/>
      <c r="B34" s="13"/>
      <c r="D34" s="13"/>
      <c r="F34" s="13"/>
      <c r="H34" s="13"/>
    </row>
    <row r="35" spans="1:8" s="11" customFormat="1" ht="12.75">
      <c r="A35" s="6" t="s">
        <v>25</v>
      </c>
      <c r="B35" s="9">
        <v>229</v>
      </c>
      <c r="D35" s="9">
        <v>267</v>
      </c>
      <c r="F35" s="9">
        <v>7426</v>
      </c>
      <c r="H35" s="9">
        <v>6353</v>
      </c>
    </row>
    <row r="36" spans="1:8" s="11" customFormat="1" ht="12.75">
      <c r="A36" s="3"/>
      <c r="B36" s="9"/>
      <c r="D36" s="9"/>
      <c r="F36" s="9"/>
      <c r="H36" s="9"/>
    </row>
    <row r="37" spans="1:8" s="11" customFormat="1" ht="12.75">
      <c r="A37" s="3" t="s">
        <v>26</v>
      </c>
      <c r="B37" s="11">
        <v>376</v>
      </c>
      <c r="D37" s="9">
        <v>-1163</v>
      </c>
      <c r="F37" s="9">
        <v>-2662</v>
      </c>
      <c r="H37" s="9">
        <v>-2535</v>
      </c>
    </row>
    <row r="38" spans="1:8" s="11" customFormat="1" ht="12.75">
      <c r="A38" s="3"/>
      <c r="B38" s="13"/>
      <c r="D38" s="13"/>
      <c r="F38" s="13"/>
      <c r="H38" s="13"/>
    </row>
    <row r="39" spans="1:8" s="11" customFormat="1" ht="12.75">
      <c r="A39" s="6" t="s">
        <v>27</v>
      </c>
      <c r="B39" s="19">
        <v>605</v>
      </c>
      <c r="D39" s="19">
        <v>-896</v>
      </c>
      <c r="F39" s="19">
        <v>4764</v>
      </c>
      <c r="H39" s="19">
        <v>3818</v>
      </c>
    </row>
    <row r="40" spans="1:8" s="11" customFormat="1" ht="12.75">
      <c r="A40" s="3"/>
      <c r="B40" s="16"/>
      <c r="C40" s="14"/>
      <c r="D40" s="16"/>
      <c r="E40" s="14"/>
      <c r="F40" s="16"/>
      <c r="G40" s="14"/>
      <c r="H40" s="16"/>
    </row>
    <row r="41" spans="1:8" s="11" customFormat="1" ht="12.75">
      <c r="A41" s="20" t="s">
        <v>28</v>
      </c>
      <c r="B41" s="9"/>
      <c r="D41" s="9"/>
      <c r="F41" s="9"/>
      <c r="H41" s="9"/>
    </row>
    <row r="42" spans="1:8" s="11" customFormat="1" ht="12.75">
      <c r="A42" s="3" t="s">
        <v>29</v>
      </c>
      <c r="B42" s="9">
        <v>0</v>
      </c>
      <c r="D42" s="9">
        <v>0</v>
      </c>
      <c r="F42" s="9">
        <v>0</v>
      </c>
      <c r="H42" s="9">
        <v>-295</v>
      </c>
    </row>
    <row r="43" spans="1:8" s="11" customFormat="1" ht="12.75">
      <c r="A43" s="3"/>
      <c r="B43" s="9"/>
      <c r="D43" s="9"/>
      <c r="F43" s="9"/>
      <c r="H43" s="9"/>
    </row>
    <row r="44" spans="1:8" s="11" customFormat="1" ht="13.5" thickBot="1">
      <c r="A44" s="6" t="s">
        <v>30</v>
      </c>
      <c r="B44" s="21">
        <v>605</v>
      </c>
      <c r="D44" s="21">
        <v>-896</v>
      </c>
      <c r="F44" s="21">
        <v>4764</v>
      </c>
      <c r="H44" s="21">
        <v>3523</v>
      </c>
    </row>
    <row r="45" spans="1:8" s="11" customFormat="1" ht="13.5" thickTop="1">
      <c r="A45" s="3"/>
      <c r="B45" s="9"/>
      <c r="D45" s="9"/>
      <c r="F45" s="9"/>
      <c r="H45" s="9"/>
    </row>
    <row r="46" spans="1:8" s="11" customFormat="1" ht="12.75">
      <c r="A46" s="6" t="s">
        <v>31</v>
      </c>
      <c r="B46" s="9"/>
      <c r="D46" s="9"/>
      <c r="F46" s="9"/>
      <c r="H46" s="9"/>
    </row>
    <row r="47" spans="1:8" s="11" customFormat="1" ht="12.75">
      <c r="A47" s="3" t="s">
        <v>32</v>
      </c>
      <c r="B47" s="9">
        <v>168</v>
      </c>
      <c r="D47" s="9">
        <v>-885</v>
      </c>
      <c r="F47" s="9">
        <v>5230</v>
      </c>
      <c r="H47" s="9">
        <v>3401</v>
      </c>
    </row>
    <row r="48" spans="2:8" s="11" customFormat="1" ht="12.75">
      <c r="B48" s="14"/>
      <c r="C48" s="14"/>
      <c r="D48" s="16"/>
      <c r="E48" s="14"/>
      <c r="F48" s="16"/>
      <c r="G48" s="14"/>
      <c r="H48" s="16"/>
    </row>
    <row r="49" spans="1:8" s="11" customFormat="1" ht="12.75">
      <c r="A49" s="3" t="s">
        <v>33</v>
      </c>
      <c r="B49" s="11">
        <v>437</v>
      </c>
      <c r="D49" s="9">
        <v>-11</v>
      </c>
      <c r="F49" s="9">
        <v>-466</v>
      </c>
      <c r="H49" s="9">
        <v>122</v>
      </c>
    </row>
    <row r="50" spans="2:8" s="11" customFormat="1" ht="12.75">
      <c r="B50" s="13"/>
      <c r="D50" s="13"/>
      <c r="F50" s="13"/>
      <c r="H50" s="13"/>
    </row>
    <row r="51" spans="1:8" s="11" customFormat="1" ht="13.5" thickBot="1">
      <c r="A51" s="3"/>
      <c r="B51" s="22">
        <v>605</v>
      </c>
      <c r="D51" s="22">
        <v>-896</v>
      </c>
      <c r="F51" s="22">
        <v>4764</v>
      </c>
      <c r="H51" s="22">
        <v>3523</v>
      </c>
    </row>
    <row r="52" spans="1:8" s="11" customFormat="1" ht="13.5" thickTop="1">
      <c r="A52" s="3"/>
      <c r="B52" s="14"/>
      <c r="D52" s="14"/>
      <c r="F52" s="14"/>
      <c r="H52" s="14"/>
    </row>
    <row r="53" spans="1:8" s="11" customFormat="1" ht="12.75">
      <c r="A53" s="3" t="s">
        <v>34</v>
      </c>
      <c r="B53" s="14"/>
      <c r="D53" s="14"/>
      <c r="F53" s="14"/>
      <c r="H53" s="14"/>
    </row>
    <row r="54" spans="1:8" s="11" customFormat="1" ht="12.75">
      <c r="A54" s="3" t="s">
        <v>35</v>
      </c>
      <c r="B54" s="14"/>
      <c r="D54" s="14"/>
      <c r="F54" s="14"/>
      <c r="H54" s="14"/>
    </row>
    <row r="55" spans="1:8" s="11" customFormat="1" ht="12.75" customHeight="1" thickBot="1">
      <c r="A55" s="23" t="s">
        <v>36</v>
      </c>
      <c r="B55" s="24">
        <v>0.209038423253036</v>
      </c>
      <c r="C55" s="25"/>
      <c r="D55" s="24">
        <v>-1.10625</v>
      </c>
      <c r="E55" s="26"/>
      <c r="F55" s="24">
        <v>6.507565200079633</v>
      </c>
      <c r="H55" s="24">
        <v>4.25125</v>
      </c>
    </row>
    <row r="56" spans="1:8" s="11" customFormat="1" ht="13.5" thickTop="1">
      <c r="A56" s="3"/>
      <c r="D56" s="27"/>
      <c r="E56" s="27"/>
      <c r="F56" s="27"/>
      <c r="H56" s="9"/>
    </row>
    <row r="57" spans="1:8" s="11" customFormat="1" ht="13.5" thickBot="1">
      <c r="A57" s="23" t="s">
        <v>37</v>
      </c>
      <c r="B57" s="28">
        <v>0.20775307708034343</v>
      </c>
      <c r="D57" s="28">
        <v>-1.0986603776223711</v>
      </c>
      <c r="E57" s="27"/>
      <c r="F57" s="28">
        <v>6.467551149584501</v>
      </c>
      <c r="H57" s="28">
        <v>4.22208355287422</v>
      </c>
    </row>
    <row r="58" spans="1:8" s="11" customFormat="1" ht="13.5" thickTop="1">
      <c r="A58" s="3"/>
      <c r="B58" s="29"/>
      <c r="D58" s="30"/>
      <c r="E58" s="27"/>
      <c r="F58" s="30"/>
      <c r="H58" s="16"/>
    </row>
    <row r="59" spans="1:8" s="11" customFormat="1" ht="12.75">
      <c r="A59" s="3"/>
      <c r="B59" s="29"/>
      <c r="D59" s="30"/>
      <c r="E59" s="27"/>
      <c r="F59" s="30"/>
      <c r="H59" s="16"/>
    </row>
    <row r="60" spans="4:8" s="11" customFormat="1" ht="12.75">
      <c r="D60" s="9"/>
      <c r="F60" s="9"/>
      <c r="H60" s="9"/>
    </row>
    <row r="61" s="11" customFormat="1" ht="12.75">
      <c r="H61" s="9"/>
    </row>
    <row r="62" spans="4:8" s="11" customFormat="1" ht="12.75">
      <c r="D62" s="9"/>
      <c r="F62" s="9"/>
      <c r="H62" s="9"/>
    </row>
    <row r="63" spans="4:8" s="11" customFormat="1" ht="12.75">
      <c r="D63" s="9"/>
      <c r="F63" s="9"/>
      <c r="H63" s="9"/>
    </row>
    <row r="64" spans="4:8" s="11" customFormat="1" ht="12.75">
      <c r="D64" s="9"/>
      <c r="F64" s="9"/>
      <c r="H64" s="9"/>
    </row>
    <row r="65" spans="4:8" s="11" customFormat="1" ht="12.75">
      <c r="D65" s="9"/>
      <c r="F65" s="9"/>
      <c r="H65" s="9"/>
    </row>
    <row r="66" spans="4:8" s="11" customFormat="1" ht="12.75">
      <c r="D66" s="9"/>
      <c r="F66" s="9"/>
      <c r="H66" s="9"/>
    </row>
    <row r="67" spans="1:8" s="11" customFormat="1" ht="12.75">
      <c r="A67" s="31"/>
      <c r="B67" s="31"/>
      <c r="C67" s="31"/>
      <c r="D67" s="31"/>
      <c r="E67" s="31"/>
      <c r="F67" s="31"/>
      <c r="G67" s="31"/>
      <c r="H67" s="31"/>
    </row>
    <row r="68" spans="1:8" s="11" customFormat="1" ht="12.75">
      <c r="A68" s="31"/>
      <c r="B68" s="31"/>
      <c r="C68" s="31"/>
      <c r="D68" s="31"/>
      <c r="E68" s="31"/>
      <c r="F68" s="31"/>
      <c r="G68" s="31"/>
      <c r="H68" s="31"/>
    </row>
    <row r="69" spans="1:8" ht="12.75">
      <c r="A69" s="32"/>
      <c r="B69" s="32"/>
      <c r="C69" s="32"/>
      <c r="D69" s="32"/>
      <c r="E69" s="32"/>
      <c r="F69" s="32"/>
      <c r="G69" s="32"/>
      <c r="H69" s="32"/>
    </row>
  </sheetData>
  <mergeCells count="2">
    <mergeCell ref="B9:D9"/>
    <mergeCell ref="F9:H9"/>
  </mergeCells>
  <printOptions horizontalCentered="1"/>
  <pageMargins left="1" right="0.12" top="0.748031496062992" bottom="0.511811023622047" header="0.511811023622047" footer="0.31496062992126"/>
  <pageSetup blackAndWhite="1" fitToHeight="1" fitToWidth="1" horizontalDpi="300" verticalDpi="300" orientation="portrait" paperSize="9" scale="92"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sheetPr codeName="Sheet14">
    <tabColor indexed="49"/>
  </sheetPr>
  <dimension ref="A1:E66"/>
  <sheetViews>
    <sheetView view="pageBreakPreview" zoomScaleNormal="120" zoomScaleSheetLayoutView="100" workbookViewId="0" topLeftCell="A1">
      <selection activeCell="B17" sqref="B17"/>
    </sheetView>
  </sheetViews>
  <sheetFormatPr defaultColWidth="9.140625" defaultRowHeight="12.75"/>
  <cols>
    <col min="1" max="1" width="50.140625" style="3" customWidth="1"/>
    <col min="2" max="2" width="12.57421875" style="3" customWidth="1"/>
    <col min="3" max="3" width="1.7109375" style="3" customWidth="1"/>
    <col min="4" max="4" width="12.57421875" style="7" bestFit="1" customWidth="1"/>
    <col min="5" max="5" width="2.00390625" style="3" customWidth="1"/>
    <col min="6" max="16384" width="9.140625" style="3" customWidth="1"/>
  </cols>
  <sheetData>
    <row r="1" ht="12.75">
      <c r="A1" s="1" t="s">
        <v>0</v>
      </c>
    </row>
    <row r="2" ht="12.75">
      <c r="A2" s="1" t="s">
        <v>1</v>
      </c>
    </row>
    <row r="3" ht="12.75">
      <c r="A3" s="5"/>
    </row>
    <row r="5" ht="12.75">
      <c r="A5" s="6" t="s">
        <v>38</v>
      </c>
    </row>
    <row r="6" ht="12.75">
      <c r="A6" s="6" t="s">
        <v>4</v>
      </c>
    </row>
    <row r="7" ht="12.75">
      <c r="B7" s="7"/>
    </row>
    <row r="8" ht="12.75">
      <c r="B8" s="7"/>
    </row>
    <row r="9" ht="12.75">
      <c r="B9" s="7" t="s">
        <v>39</v>
      </c>
    </row>
    <row r="10" spans="2:4" ht="12.75">
      <c r="B10" s="7" t="s">
        <v>40</v>
      </c>
      <c r="D10" s="7" t="s">
        <v>41</v>
      </c>
    </row>
    <row r="11" spans="2:4" ht="12.75">
      <c r="B11" s="7" t="s">
        <v>10</v>
      </c>
      <c r="D11" s="7" t="s">
        <v>42</v>
      </c>
    </row>
    <row r="12" spans="2:4" ht="12.75">
      <c r="B12" s="33" t="s">
        <v>13</v>
      </c>
      <c r="D12" s="33" t="s">
        <v>14</v>
      </c>
    </row>
    <row r="13" spans="1:4" ht="12.75">
      <c r="A13" s="6" t="s">
        <v>43</v>
      </c>
      <c r="B13" s="7" t="s">
        <v>15</v>
      </c>
      <c r="D13" s="7" t="s">
        <v>15</v>
      </c>
    </row>
    <row r="14" ht="12.75">
      <c r="A14" s="6" t="s">
        <v>44</v>
      </c>
    </row>
    <row r="15" spans="1:4" s="11" customFormat="1" ht="12.75">
      <c r="A15" s="10" t="s">
        <v>45</v>
      </c>
      <c r="B15" s="11">
        <v>94596</v>
      </c>
      <c r="D15" s="11">
        <v>86007</v>
      </c>
    </row>
    <row r="16" spans="1:4" s="11" customFormat="1" ht="12.75">
      <c r="A16" s="34" t="s">
        <v>46</v>
      </c>
      <c r="B16" s="11">
        <v>29109</v>
      </c>
      <c r="D16" s="11">
        <v>24019</v>
      </c>
    </row>
    <row r="17" spans="1:4" s="11" customFormat="1" ht="12.75">
      <c r="A17" s="34" t="s">
        <v>47</v>
      </c>
      <c r="B17" s="11">
        <v>500</v>
      </c>
      <c r="D17" s="11">
        <v>0</v>
      </c>
    </row>
    <row r="18" spans="1:4" s="11" customFormat="1" ht="12.75">
      <c r="A18" s="10" t="s">
        <v>48</v>
      </c>
      <c r="B18" s="11">
        <v>1393</v>
      </c>
      <c r="D18" s="9">
        <v>1235</v>
      </c>
    </row>
    <row r="19" spans="1:4" s="11" customFormat="1" ht="12.75">
      <c r="A19" s="10" t="s">
        <v>49</v>
      </c>
      <c r="B19" s="11">
        <v>6148</v>
      </c>
      <c r="D19" s="9">
        <v>6000</v>
      </c>
    </row>
    <row r="20" spans="1:4" s="11" customFormat="1" ht="12.75">
      <c r="A20" s="35"/>
      <c r="B20" s="36">
        <v>131746</v>
      </c>
      <c r="D20" s="36">
        <v>117261</v>
      </c>
    </row>
    <row r="21" spans="1:4" s="11" customFormat="1" ht="12.75">
      <c r="A21" s="35"/>
      <c r="D21" s="9"/>
    </row>
    <row r="22" spans="1:4" s="11" customFormat="1" ht="12.75">
      <c r="A22" s="37" t="s">
        <v>50</v>
      </c>
      <c r="D22" s="9"/>
    </row>
    <row r="23" spans="1:5" s="11" customFormat="1" ht="12.75">
      <c r="A23" s="38" t="s">
        <v>51</v>
      </c>
      <c r="B23" s="14">
        <v>42431</v>
      </c>
      <c r="C23" s="14"/>
      <c r="D23" s="16">
        <v>30807</v>
      </c>
      <c r="E23" s="14"/>
    </row>
    <row r="24" spans="1:5" s="11" customFormat="1" ht="12.75">
      <c r="A24" s="38" t="s">
        <v>52</v>
      </c>
      <c r="B24" s="14">
        <v>59896</v>
      </c>
      <c r="C24" s="14"/>
      <c r="D24" s="16">
        <v>47612</v>
      </c>
      <c r="E24" s="14"/>
    </row>
    <row r="25" spans="1:5" s="11" customFormat="1" ht="12.75">
      <c r="A25" s="38" t="s">
        <v>53</v>
      </c>
      <c r="B25" s="14">
        <v>1141</v>
      </c>
      <c r="C25" s="14"/>
      <c r="D25" s="16">
        <v>1327</v>
      </c>
      <c r="E25" s="14"/>
    </row>
    <row r="26" spans="1:5" s="11" customFormat="1" ht="12.75">
      <c r="A26" s="38" t="s">
        <v>54</v>
      </c>
      <c r="B26" s="14">
        <v>16401</v>
      </c>
      <c r="C26" s="14"/>
      <c r="D26" s="30">
        <v>5014</v>
      </c>
      <c r="E26" s="14"/>
    </row>
    <row r="27" spans="1:5" s="11" customFormat="1" ht="12.75">
      <c r="A27" s="14"/>
      <c r="B27" s="36">
        <v>119869</v>
      </c>
      <c r="C27" s="14"/>
      <c r="D27" s="36">
        <v>84760</v>
      </c>
      <c r="E27" s="14"/>
    </row>
    <row r="28" spans="1:5" s="11" customFormat="1" ht="12.75">
      <c r="A28" s="14"/>
      <c r="B28" s="14"/>
      <c r="C28" s="14"/>
      <c r="D28" s="14"/>
      <c r="E28" s="14"/>
    </row>
    <row r="29" spans="1:5" s="11" customFormat="1" ht="13.5" thickBot="1">
      <c r="A29" s="39" t="s">
        <v>55</v>
      </c>
      <c r="B29" s="40">
        <v>251615</v>
      </c>
      <c r="C29" s="14"/>
      <c r="D29" s="40">
        <v>202021</v>
      </c>
      <c r="E29" s="14"/>
    </row>
    <row r="30" spans="1:5" s="11" customFormat="1" ht="13.5" thickTop="1">
      <c r="A30" s="38"/>
      <c r="B30" s="14"/>
      <c r="C30" s="14"/>
      <c r="D30" s="14"/>
      <c r="E30" s="14"/>
    </row>
    <row r="31" spans="1:5" s="11" customFormat="1" ht="12.75">
      <c r="A31" s="38"/>
      <c r="B31" s="14"/>
      <c r="C31" s="14"/>
      <c r="D31" s="14"/>
      <c r="E31" s="14"/>
    </row>
    <row r="32" spans="1:5" s="11" customFormat="1" ht="12.75">
      <c r="A32" s="39" t="s">
        <v>56</v>
      </c>
      <c r="B32" s="14"/>
      <c r="C32" s="14"/>
      <c r="D32" s="14"/>
      <c r="E32" s="14"/>
    </row>
    <row r="33" spans="1:5" s="11" customFormat="1" ht="12.75">
      <c r="A33" s="39" t="s">
        <v>57</v>
      </c>
      <c r="B33" s="14"/>
      <c r="C33" s="14"/>
      <c r="D33" s="14"/>
      <c r="E33" s="14"/>
    </row>
    <row r="34" spans="1:4" ht="12.75">
      <c r="A34" s="15" t="s">
        <v>58</v>
      </c>
      <c r="B34" s="11">
        <v>40189</v>
      </c>
      <c r="D34" s="27">
        <v>40000</v>
      </c>
    </row>
    <row r="35" spans="1:5" ht="12.75">
      <c r="A35" s="15" t="s">
        <v>59</v>
      </c>
      <c r="B35" s="14">
        <v>14368</v>
      </c>
      <c r="C35" s="18"/>
      <c r="D35" s="30">
        <v>14062</v>
      </c>
      <c r="E35" s="18"/>
    </row>
    <row r="36" spans="1:5" ht="12.75">
      <c r="A36" s="15" t="s">
        <v>60</v>
      </c>
      <c r="B36" s="12">
        <v>18805</v>
      </c>
      <c r="C36" s="18"/>
      <c r="D36" s="41">
        <v>14881</v>
      </c>
      <c r="E36" s="18"/>
    </row>
    <row r="37" spans="1:4" ht="12.75">
      <c r="A37" s="42"/>
      <c r="B37" s="14">
        <v>73362</v>
      </c>
      <c r="D37" s="14">
        <v>68943</v>
      </c>
    </row>
    <row r="38" spans="1:5" ht="12.75">
      <c r="A38" s="15" t="s">
        <v>61</v>
      </c>
      <c r="B38" s="14">
        <v>658</v>
      </c>
      <c r="C38" s="18"/>
      <c r="D38" s="14">
        <v>1047</v>
      </c>
      <c r="E38" s="18"/>
    </row>
    <row r="39" spans="1:5" ht="12.75">
      <c r="A39" s="43" t="s">
        <v>62</v>
      </c>
      <c r="B39" s="36">
        <v>74020</v>
      </c>
      <c r="C39" s="18"/>
      <c r="D39" s="36">
        <v>69990</v>
      </c>
      <c r="E39" s="18"/>
    </row>
    <row r="40" spans="1:5" ht="12.75">
      <c r="A40" s="43"/>
      <c r="B40" s="14"/>
      <c r="C40" s="18"/>
      <c r="D40" s="14"/>
      <c r="E40" s="18"/>
    </row>
    <row r="41" spans="1:5" ht="12.75">
      <c r="A41" s="43" t="s">
        <v>63</v>
      </c>
      <c r="B41" s="14"/>
      <c r="C41" s="18"/>
      <c r="D41" s="14"/>
      <c r="E41" s="18"/>
    </row>
    <row r="42" spans="1:5" s="48" customFormat="1" ht="12.75">
      <c r="A42" s="44" t="s">
        <v>64</v>
      </c>
      <c r="B42" s="45">
        <v>12969</v>
      </c>
      <c r="C42" s="46"/>
      <c r="D42" s="47">
        <v>10877</v>
      </c>
      <c r="E42" s="46"/>
    </row>
    <row r="43" spans="1:4" s="48" customFormat="1" ht="12.75">
      <c r="A43" s="44" t="s">
        <v>65</v>
      </c>
      <c r="B43" s="49">
        <v>54786</v>
      </c>
      <c r="D43" s="50">
        <v>50537</v>
      </c>
    </row>
    <row r="44" spans="1:4" s="48" customFormat="1" ht="12.75">
      <c r="A44" s="51" t="s">
        <v>66</v>
      </c>
      <c r="B44" s="52">
        <v>67755</v>
      </c>
      <c r="D44" s="52">
        <v>61414</v>
      </c>
    </row>
    <row r="45" spans="1:4" s="48" customFormat="1" ht="12.75">
      <c r="A45" s="51"/>
      <c r="B45" s="50"/>
      <c r="D45" s="50"/>
    </row>
    <row r="46" spans="1:5" s="11" customFormat="1" ht="12.75">
      <c r="A46" s="39" t="s">
        <v>67</v>
      </c>
      <c r="B46" s="49"/>
      <c r="C46" s="14"/>
      <c r="D46" s="53"/>
      <c r="E46" s="14"/>
    </row>
    <row r="47" spans="1:5" s="11" customFormat="1" ht="12.75">
      <c r="A47" s="38" t="s">
        <v>68</v>
      </c>
      <c r="B47" s="49">
        <v>42993</v>
      </c>
      <c r="C47" s="14"/>
      <c r="D47" s="53">
        <v>24648</v>
      </c>
      <c r="E47" s="14"/>
    </row>
    <row r="48" spans="1:5" s="11" customFormat="1" ht="12.75">
      <c r="A48" s="38" t="s">
        <v>69</v>
      </c>
      <c r="B48" s="49">
        <v>66212</v>
      </c>
      <c r="C48" s="14"/>
      <c r="D48" s="53">
        <v>45969</v>
      </c>
      <c r="E48" s="14"/>
    </row>
    <row r="49" spans="1:5" s="11" customFormat="1" ht="12.75">
      <c r="A49" s="38" t="s">
        <v>26</v>
      </c>
      <c r="B49" s="49">
        <v>635</v>
      </c>
      <c r="C49" s="14"/>
      <c r="D49" s="53">
        <v>0</v>
      </c>
      <c r="E49" s="14"/>
    </row>
    <row r="50" spans="1:5" s="11" customFormat="1" ht="12.75" hidden="1">
      <c r="A50" s="38" t="s">
        <v>70</v>
      </c>
      <c r="B50" s="49">
        <v>0</v>
      </c>
      <c r="C50" s="14"/>
      <c r="D50" s="53">
        <v>0</v>
      </c>
      <c r="E50" s="14"/>
    </row>
    <row r="51" spans="1:5" s="11" customFormat="1" ht="12.75">
      <c r="A51" s="39" t="s">
        <v>71</v>
      </c>
      <c r="B51" s="54">
        <v>109840</v>
      </c>
      <c r="C51" s="14"/>
      <c r="D51" s="54">
        <v>70617</v>
      </c>
      <c r="E51" s="14"/>
    </row>
    <row r="52" spans="1:4" s="11" customFormat="1" ht="6.75" customHeight="1">
      <c r="A52" s="10"/>
      <c r="D52" s="16"/>
    </row>
    <row r="53" spans="1:4" s="11" customFormat="1" ht="12.75">
      <c r="A53" s="37" t="s">
        <v>72</v>
      </c>
      <c r="B53" s="14">
        <v>177595</v>
      </c>
      <c r="D53" s="14">
        <v>132031</v>
      </c>
    </row>
    <row r="54" s="11" customFormat="1" ht="4.5" customHeight="1">
      <c r="A54" s="10"/>
    </row>
    <row r="55" spans="1:4" s="11" customFormat="1" ht="13.5" thickBot="1">
      <c r="A55" s="37" t="s">
        <v>73</v>
      </c>
      <c r="B55" s="55">
        <v>251615</v>
      </c>
      <c r="D55" s="55">
        <v>202021</v>
      </c>
    </row>
    <row r="56" spans="1:4" s="11" customFormat="1" ht="13.5" thickTop="1">
      <c r="A56" s="10"/>
      <c r="B56" s="56">
        <v>0</v>
      </c>
      <c r="C56" s="56"/>
      <c r="D56" s="56">
        <v>0</v>
      </c>
    </row>
    <row r="57" spans="1:4" ht="12.75">
      <c r="A57" s="57" t="s">
        <v>74</v>
      </c>
      <c r="B57" s="58">
        <v>0.9208987533902312</v>
      </c>
      <c r="D57" s="58">
        <v>0.874875</v>
      </c>
    </row>
    <row r="58" spans="1:2" ht="12.75">
      <c r="A58" s="59"/>
      <c r="B58" s="60"/>
    </row>
    <row r="66" spans="1:4" ht="12.75">
      <c r="A66" s="57" t="s">
        <v>75</v>
      </c>
      <c r="B66" s="58">
        <v>0.9127124337505288</v>
      </c>
      <c r="D66" s="58">
        <v>0.8617875</v>
      </c>
    </row>
  </sheetData>
  <printOptions horizontalCentered="1"/>
  <pageMargins left="1" right="0.11" top="0.75" bottom="0.75" header="0.5" footer="0.5"/>
  <pageSetup horizontalDpi="300" verticalDpi="300" orientation="portrait" paperSize="9" scale="96" r:id="rId2"/>
  <headerFooter alignWithMargins="0">
    <oddFooter>&amp;CPage 2
</oddFooter>
  </headerFooter>
  <rowBreaks count="1" manualBreakCount="1">
    <brk id="63" max="4" man="1"/>
  </rowBreaks>
  <drawing r:id="rId1"/>
</worksheet>
</file>

<file path=xl/worksheets/sheet3.xml><?xml version="1.0" encoding="utf-8"?>
<worksheet xmlns="http://schemas.openxmlformats.org/spreadsheetml/2006/main" xmlns:r="http://schemas.openxmlformats.org/officeDocument/2006/relationships">
  <sheetPr codeName="Sheet15">
    <tabColor indexed="49"/>
    <pageSetUpPr fitToPage="1"/>
  </sheetPr>
  <dimension ref="A1:K68"/>
  <sheetViews>
    <sheetView view="pageBreakPreview" zoomScale="70" zoomScaleSheetLayoutView="70" workbookViewId="0" topLeftCell="A1">
      <pane xSplit="2" ySplit="14" topLeftCell="C15" activePane="bottomRight" state="frozen"/>
      <selection pane="topLeft" activeCell="J12" sqref="J12"/>
      <selection pane="topRight" activeCell="J12" sqref="J12"/>
      <selection pane="bottomLeft" activeCell="J12" sqref="J12"/>
      <selection pane="bottomRight" activeCell="J15" sqref="J15"/>
    </sheetView>
  </sheetViews>
  <sheetFormatPr defaultColWidth="9.140625" defaultRowHeight="12.75"/>
  <cols>
    <col min="1" max="1" width="42.00390625" style="48" customWidth="1"/>
    <col min="2" max="2" width="7.00390625" style="25" customWidth="1"/>
    <col min="3" max="3" width="9.57421875" style="25" bestFit="1" customWidth="1"/>
    <col min="4" max="4" width="9.421875" style="25" bestFit="1" customWidth="1"/>
    <col min="5" max="6" width="11.140625" style="25" customWidth="1"/>
    <col min="7" max="7" width="12.8515625" style="25" customWidth="1"/>
    <col min="8" max="8" width="13.7109375" style="25" customWidth="1"/>
    <col min="9" max="10" width="12.8515625" style="25" customWidth="1"/>
    <col min="11" max="11" width="9.421875" style="25" bestFit="1" customWidth="1"/>
    <col min="12" max="16384" width="9.140625" style="48" customWidth="1"/>
  </cols>
  <sheetData>
    <row r="1" ht="12.75">
      <c r="A1" s="61" t="s">
        <v>0</v>
      </c>
    </row>
    <row r="2" ht="12.75">
      <c r="A2" s="61" t="s">
        <v>1</v>
      </c>
    </row>
    <row r="3" ht="12.75">
      <c r="A3" s="62"/>
    </row>
    <row r="5" ht="12.75">
      <c r="A5" s="63" t="s">
        <v>76</v>
      </c>
    </row>
    <row r="6" ht="12.75">
      <c r="A6" s="63" t="s">
        <v>77</v>
      </c>
    </row>
    <row r="7" ht="12.75">
      <c r="A7" s="61" t="s">
        <v>4</v>
      </c>
    </row>
    <row r="8" ht="12.75">
      <c r="A8" s="63"/>
    </row>
    <row r="9" ht="12.75">
      <c r="A9" s="63"/>
    </row>
    <row r="10" spans="1:11" ht="12.75">
      <c r="A10" s="63"/>
      <c r="C10" s="188" t="s">
        <v>78</v>
      </c>
      <c r="D10" s="189"/>
      <c r="E10" s="189"/>
      <c r="F10" s="189"/>
      <c r="G10" s="189"/>
      <c r="H10" s="190"/>
      <c r="I10" s="64" t="s">
        <v>79</v>
      </c>
      <c r="J10" s="65" t="s">
        <v>80</v>
      </c>
      <c r="K10" s="65" t="s">
        <v>81</v>
      </c>
    </row>
    <row r="11" spans="3:11" ht="12.75">
      <c r="C11" s="66"/>
      <c r="D11" s="191" t="s">
        <v>82</v>
      </c>
      <c r="E11" s="191"/>
      <c r="F11" s="192"/>
      <c r="G11" s="67"/>
      <c r="H11" s="68" t="s">
        <v>83</v>
      </c>
      <c r="I11" s="69"/>
      <c r="J11" s="65" t="s">
        <v>84</v>
      </c>
      <c r="K11" s="65" t="s">
        <v>85</v>
      </c>
    </row>
    <row r="12" spans="3:10" ht="12.75">
      <c r="C12" s="70" t="s">
        <v>86</v>
      </c>
      <c r="D12" s="67" t="s">
        <v>86</v>
      </c>
      <c r="E12" s="67" t="s">
        <v>87</v>
      </c>
      <c r="F12" s="67" t="s">
        <v>88</v>
      </c>
      <c r="G12" s="67" t="s">
        <v>89</v>
      </c>
      <c r="H12" s="71" t="s">
        <v>90</v>
      </c>
      <c r="I12" s="50"/>
      <c r="J12" s="65"/>
    </row>
    <row r="13" spans="3:11" ht="12.75">
      <c r="C13" s="70" t="s">
        <v>91</v>
      </c>
      <c r="D13" s="67" t="s">
        <v>92</v>
      </c>
      <c r="E13" s="67" t="s">
        <v>93</v>
      </c>
      <c r="F13" s="67" t="s">
        <v>93</v>
      </c>
      <c r="G13" s="67" t="s">
        <v>59</v>
      </c>
      <c r="H13" s="71" t="s">
        <v>94</v>
      </c>
      <c r="I13" s="72"/>
      <c r="J13" s="65"/>
      <c r="K13" s="65"/>
    </row>
    <row r="14" spans="3:11" ht="12.75">
      <c r="C14" s="70" t="s">
        <v>15</v>
      </c>
      <c r="D14" s="67" t="s">
        <v>15</v>
      </c>
      <c r="E14" s="67" t="s">
        <v>15</v>
      </c>
      <c r="F14" s="67" t="s">
        <v>15</v>
      </c>
      <c r="G14" s="67" t="s">
        <v>15</v>
      </c>
      <c r="H14" s="71" t="s">
        <v>15</v>
      </c>
      <c r="I14" s="72" t="s">
        <v>15</v>
      </c>
      <c r="J14" s="65" t="s">
        <v>15</v>
      </c>
      <c r="K14" s="65" t="s">
        <v>15</v>
      </c>
    </row>
    <row r="15" spans="3:11" ht="12.75">
      <c r="C15" s="70"/>
      <c r="D15" s="67"/>
      <c r="E15" s="67"/>
      <c r="F15" s="67"/>
      <c r="G15" s="67"/>
      <c r="H15" s="71"/>
      <c r="I15" s="72"/>
      <c r="J15" s="65"/>
      <c r="K15" s="65"/>
    </row>
    <row r="16" spans="3:9" ht="12.75">
      <c r="C16" s="66"/>
      <c r="D16" s="73"/>
      <c r="E16" s="73"/>
      <c r="F16" s="73"/>
      <c r="G16" s="73"/>
      <c r="H16" s="74"/>
      <c r="I16" s="50"/>
    </row>
    <row r="17" spans="1:11" ht="12.75">
      <c r="A17" s="63" t="s">
        <v>95</v>
      </c>
      <c r="C17" s="75">
        <v>40000</v>
      </c>
      <c r="D17" s="76">
        <v>11087</v>
      </c>
      <c r="E17" s="76">
        <v>-168</v>
      </c>
      <c r="F17" s="76">
        <v>3049</v>
      </c>
      <c r="G17" s="76">
        <v>94</v>
      </c>
      <c r="H17" s="77">
        <v>14881</v>
      </c>
      <c r="I17" s="78">
        <v>68943</v>
      </c>
      <c r="J17" s="26">
        <v>1047.4</v>
      </c>
      <c r="K17" s="25">
        <v>69990.4</v>
      </c>
    </row>
    <row r="18" spans="3:10" ht="12.75">
      <c r="C18" s="75"/>
      <c r="D18" s="76"/>
      <c r="E18" s="76"/>
      <c r="F18" s="76"/>
      <c r="G18" s="76"/>
      <c r="H18" s="77"/>
      <c r="I18" s="78"/>
      <c r="J18" s="26"/>
    </row>
    <row r="19" spans="1:10" ht="12.75">
      <c r="A19" s="63" t="s">
        <v>96</v>
      </c>
      <c r="B19" s="73"/>
      <c r="C19" s="75"/>
      <c r="D19" s="76"/>
      <c r="E19" s="76"/>
      <c r="F19" s="76"/>
      <c r="G19" s="76"/>
      <c r="H19" s="77"/>
      <c r="I19" s="78"/>
      <c r="J19" s="26"/>
    </row>
    <row r="20" spans="1:11" ht="12.75">
      <c r="A20" s="79" t="s">
        <v>97</v>
      </c>
      <c r="B20" s="73"/>
      <c r="C20" s="80"/>
      <c r="D20" s="81"/>
      <c r="E20" s="81"/>
      <c r="F20" s="81"/>
      <c r="G20" s="81"/>
      <c r="H20" s="82"/>
      <c r="I20" s="47"/>
      <c r="J20" s="81"/>
      <c r="K20" s="82"/>
    </row>
    <row r="21" spans="1:11" ht="12.75">
      <c r="A21" s="79" t="s">
        <v>98</v>
      </c>
      <c r="B21" s="73"/>
      <c r="C21" s="66">
        <v>0</v>
      </c>
      <c r="D21" s="73">
        <v>0</v>
      </c>
      <c r="E21" s="73">
        <v>122</v>
      </c>
      <c r="F21" s="73">
        <v>0</v>
      </c>
      <c r="G21" s="73">
        <v>0</v>
      </c>
      <c r="H21" s="74">
        <v>0</v>
      </c>
      <c r="I21" s="50">
        <v>122</v>
      </c>
      <c r="J21" s="73">
        <v>77</v>
      </c>
      <c r="K21" s="74">
        <v>199</v>
      </c>
    </row>
    <row r="22" spans="1:11" ht="12.75">
      <c r="A22" s="79"/>
      <c r="B22" s="73"/>
      <c r="C22" s="66"/>
      <c r="D22" s="73"/>
      <c r="E22" s="73"/>
      <c r="F22" s="73"/>
      <c r="G22" s="73"/>
      <c r="H22" s="74"/>
      <c r="I22" s="50"/>
      <c r="J22" s="73"/>
      <c r="K22" s="74"/>
    </row>
    <row r="23" spans="1:11" ht="12.75">
      <c r="A23" s="79" t="s">
        <v>99</v>
      </c>
      <c r="B23" s="73"/>
      <c r="C23" s="66">
        <v>0</v>
      </c>
      <c r="D23" s="73">
        <v>0</v>
      </c>
      <c r="E23" s="73">
        <v>0</v>
      </c>
      <c r="F23" s="73">
        <v>-25</v>
      </c>
      <c r="G23" s="73">
        <v>0</v>
      </c>
      <c r="H23" s="74">
        <v>25</v>
      </c>
      <c r="I23" s="50">
        <v>0</v>
      </c>
      <c r="J23" s="73">
        <v>0</v>
      </c>
      <c r="K23" s="74">
        <v>0</v>
      </c>
    </row>
    <row r="24" spans="1:11" ht="12.75">
      <c r="A24" s="79"/>
      <c r="B24" s="73"/>
      <c r="C24" s="83"/>
      <c r="D24" s="84"/>
      <c r="E24" s="84"/>
      <c r="F24" s="84"/>
      <c r="G24" s="84"/>
      <c r="H24" s="85"/>
      <c r="I24" s="86"/>
      <c r="J24" s="84"/>
      <c r="K24" s="85"/>
    </row>
    <row r="25" spans="1:11" ht="12.75">
      <c r="A25" s="87" t="s">
        <v>100</v>
      </c>
      <c r="C25" s="66">
        <v>0</v>
      </c>
      <c r="D25" s="73">
        <v>0</v>
      </c>
      <c r="E25" s="73">
        <v>122</v>
      </c>
      <c r="F25" s="73">
        <v>-25</v>
      </c>
      <c r="G25" s="73">
        <v>0</v>
      </c>
      <c r="H25" s="74">
        <v>25</v>
      </c>
      <c r="I25" s="50">
        <v>122</v>
      </c>
      <c r="J25" s="73">
        <v>77</v>
      </c>
      <c r="K25" s="73">
        <v>199</v>
      </c>
    </row>
    <row r="26" spans="1:11" ht="12.75">
      <c r="A26" s="87"/>
      <c r="C26" s="66"/>
      <c r="D26" s="73"/>
      <c r="E26" s="73"/>
      <c r="F26" s="73"/>
      <c r="G26" s="73"/>
      <c r="H26" s="74"/>
      <c r="I26" s="50"/>
      <c r="J26" s="73"/>
      <c r="K26" s="73"/>
    </row>
    <row r="27" spans="1:11" ht="12.75">
      <c r="A27" s="48" t="s">
        <v>30</v>
      </c>
      <c r="C27" s="66">
        <v>0</v>
      </c>
      <c r="D27" s="73">
        <v>0</v>
      </c>
      <c r="E27" s="73">
        <v>0</v>
      </c>
      <c r="F27" s="73">
        <v>0</v>
      </c>
      <c r="G27" s="73">
        <v>0</v>
      </c>
      <c r="H27" s="74">
        <v>5230</v>
      </c>
      <c r="I27" s="50">
        <v>5230</v>
      </c>
      <c r="J27" s="73">
        <v>-466</v>
      </c>
      <c r="K27" s="25">
        <v>4764</v>
      </c>
    </row>
    <row r="28" spans="3:11" ht="12.75">
      <c r="C28" s="83"/>
      <c r="D28" s="84"/>
      <c r="E28" s="84"/>
      <c r="F28" s="84"/>
      <c r="G28" s="84"/>
      <c r="H28" s="85"/>
      <c r="I28" s="86"/>
      <c r="J28" s="84"/>
      <c r="K28" s="84"/>
    </row>
    <row r="29" spans="1:11" ht="12.75">
      <c r="A29" s="48" t="s">
        <v>101</v>
      </c>
      <c r="C29" s="66">
        <v>0</v>
      </c>
      <c r="D29" s="73">
        <v>0</v>
      </c>
      <c r="E29" s="73">
        <v>122</v>
      </c>
      <c r="F29" s="73">
        <v>-25</v>
      </c>
      <c r="G29" s="73">
        <v>0</v>
      </c>
      <c r="H29" s="74">
        <v>5255</v>
      </c>
      <c r="I29" s="50">
        <v>5352</v>
      </c>
      <c r="J29" s="73">
        <v>-389</v>
      </c>
      <c r="K29" s="73">
        <v>4963</v>
      </c>
    </row>
    <row r="30" spans="1:10" ht="12.75">
      <c r="A30" s="48" t="s">
        <v>102</v>
      </c>
      <c r="C30" s="66"/>
      <c r="D30" s="73"/>
      <c r="E30" s="73"/>
      <c r="F30" s="73"/>
      <c r="G30" s="73"/>
      <c r="H30" s="74"/>
      <c r="I30" s="50"/>
      <c r="J30" s="73"/>
    </row>
    <row r="31" spans="3:10" ht="12.75">
      <c r="C31" s="66"/>
      <c r="D31" s="73"/>
      <c r="E31" s="73"/>
      <c r="F31" s="73"/>
      <c r="G31" s="73"/>
      <c r="H31" s="74"/>
      <c r="I31" s="50"/>
      <c r="J31" s="73"/>
    </row>
    <row r="32" spans="1:11" ht="12.75">
      <c r="A32" s="48" t="s">
        <v>70</v>
      </c>
      <c r="C32" s="66">
        <v>0</v>
      </c>
      <c r="D32" s="73">
        <v>0</v>
      </c>
      <c r="E32" s="73">
        <v>0</v>
      </c>
      <c r="F32" s="73">
        <v>0</v>
      </c>
      <c r="G32" s="73">
        <v>0</v>
      </c>
      <c r="H32" s="74">
        <v>-1306</v>
      </c>
      <c r="I32" s="50">
        <v>-1306</v>
      </c>
      <c r="J32" s="73">
        <v>0</v>
      </c>
      <c r="K32" s="25">
        <v>-1306</v>
      </c>
    </row>
    <row r="33" spans="3:10" ht="12.75">
      <c r="C33" s="66"/>
      <c r="D33" s="73"/>
      <c r="E33" s="73"/>
      <c r="F33" s="73"/>
      <c r="G33" s="73"/>
      <c r="H33" s="74"/>
      <c r="I33" s="50"/>
      <c r="J33" s="73"/>
    </row>
    <row r="34" spans="1:11" ht="12.75">
      <c r="A34" s="48" t="s">
        <v>103</v>
      </c>
      <c r="C34" s="66">
        <v>189</v>
      </c>
      <c r="D34" s="73">
        <v>56</v>
      </c>
      <c r="E34" s="73">
        <v>0</v>
      </c>
      <c r="F34" s="73">
        <v>0</v>
      </c>
      <c r="G34" s="73">
        <v>0</v>
      </c>
      <c r="H34" s="74">
        <v>0</v>
      </c>
      <c r="I34" s="50">
        <v>245</v>
      </c>
      <c r="J34" s="73">
        <v>0</v>
      </c>
      <c r="K34" s="25">
        <v>245</v>
      </c>
    </row>
    <row r="35" spans="3:10" ht="12.75">
      <c r="C35" s="66"/>
      <c r="D35" s="73"/>
      <c r="E35" s="73"/>
      <c r="F35" s="73"/>
      <c r="G35" s="73"/>
      <c r="H35" s="74"/>
      <c r="I35" s="50"/>
      <c r="J35" s="73"/>
    </row>
    <row r="36" spans="1:11" ht="12.75">
      <c r="A36" s="48" t="s">
        <v>104</v>
      </c>
      <c r="C36" s="66">
        <v>0</v>
      </c>
      <c r="D36" s="73">
        <v>0</v>
      </c>
      <c r="E36" s="73">
        <v>0</v>
      </c>
      <c r="F36" s="73">
        <v>0</v>
      </c>
      <c r="G36" s="73">
        <v>128</v>
      </c>
      <c r="H36" s="74">
        <v>0</v>
      </c>
      <c r="I36" s="50">
        <v>128</v>
      </c>
      <c r="J36" s="73">
        <v>0</v>
      </c>
      <c r="K36" s="25">
        <v>128</v>
      </c>
    </row>
    <row r="37" spans="3:9" ht="12.75">
      <c r="C37" s="66"/>
      <c r="D37" s="73"/>
      <c r="E37" s="73"/>
      <c r="F37" s="73"/>
      <c r="G37" s="73"/>
      <c r="H37" s="74"/>
      <c r="I37" s="50"/>
    </row>
    <row r="38" spans="1:11" ht="13.5" thickBot="1">
      <c r="A38" s="63" t="s">
        <v>105</v>
      </c>
      <c r="C38" s="88">
        <v>40189</v>
      </c>
      <c r="D38" s="55">
        <v>11143</v>
      </c>
      <c r="E38" s="55">
        <v>-46</v>
      </c>
      <c r="F38" s="55">
        <v>3024</v>
      </c>
      <c r="G38" s="55">
        <v>222</v>
      </c>
      <c r="H38" s="89">
        <v>18830</v>
      </c>
      <c r="I38" s="90">
        <v>73362</v>
      </c>
      <c r="J38" s="55">
        <v>658.4</v>
      </c>
      <c r="K38" s="55">
        <v>74020.4</v>
      </c>
    </row>
    <row r="39" spans="3:9" ht="13.5" thickTop="1">
      <c r="C39" s="66"/>
      <c r="D39" s="73"/>
      <c r="E39" s="73"/>
      <c r="F39" s="73"/>
      <c r="G39" s="73"/>
      <c r="H39" s="74"/>
      <c r="I39" s="50"/>
    </row>
    <row r="40" spans="1:11" ht="12.75">
      <c r="A40" s="63" t="s">
        <v>106</v>
      </c>
      <c r="C40" s="91">
        <v>40000</v>
      </c>
      <c r="D40" s="30">
        <v>11087</v>
      </c>
      <c r="E40" s="30">
        <v>-137</v>
      </c>
      <c r="F40" s="30">
        <v>0</v>
      </c>
      <c r="G40" s="76">
        <v>0</v>
      </c>
      <c r="H40" s="92">
        <v>12680</v>
      </c>
      <c r="I40" s="78">
        <v>63630</v>
      </c>
      <c r="J40" s="26">
        <v>366</v>
      </c>
      <c r="K40" s="25">
        <v>63996</v>
      </c>
    </row>
    <row r="41" spans="2:11" s="93" customFormat="1" ht="12.75">
      <c r="B41" s="94"/>
      <c r="C41" s="95"/>
      <c r="D41" s="96"/>
      <c r="E41" s="96"/>
      <c r="F41" s="96"/>
      <c r="G41" s="96"/>
      <c r="H41" s="97"/>
      <c r="I41" s="98"/>
      <c r="J41" s="99"/>
      <c r="K41" s="94"/>
    </row>
    <row r="42" spans="1:10" ht="12.75">
      <c r="A42" s="63" t="s">
        <v>107</v>
      </c>
      <c r="B42" s="73"/>
      <c r="C42" s="75"/>
      <c r="D42" s="76"/>
      <c r="E42" s="76"/>
      <c r="F42" s="76"/>
      <c r="G42" s="76"/>
      <c r="H42" s="77"/>
      <c r="I42" s="78"/>
      <c r="J42" s="26"/>
    </row>
    <row r="43" spans="1:11" ht="12.75">
      <c r="A43" s="79" t="s">
        <v>97</v>
      </c>
      <c r="B43" s="73"/>
      <c r="C43" s="80"/>
      <c r="D43" s="81"/>
      <c r="E43" s="81"/>
      <c r="F43" s="81"/>
      <c r="G43" s="81"/>
      <c r="H43" s="82"/>
      <c r="I43" s="47"/>
      <c r="J43" s="81"/>
      <c r="K43" s="82"/>
    </row>
    <row r="44" spans="1:11" ht="12.75">
      <c r="A44" s="79" t="s">
        <v>98</v>
      </c>
      <c r="B44" s="73"/>
      <c r="C44" s="66">
        <v>0</v>
      </c>
      <c r="D44" s="73">
        <v>0</v>
      </c>
      <c r="E44" s="73">
        <v>-31</v>
      </c>
      <c r="F44" s="73">
        <v>0</v>
      </c>
      <c r="G44" s="73">
        <v>0</v>
      </c>
      <c r="H44" s="74">
        <v>0</v>
      </c>
      <c r="I44" s="50">
        <v>-31</v>
      </c>
      <c r="J44" s="73">
        <v>-6</v>
      </c>
      <c r="K44" s="74">
        <v>-37</v>
      </c>
    </row>
    <row r="45" spans="1:11" ht="12.75">
      <c r="A45" s="79"/>
      <c r="B45" s="73"/>
      <c r="C45" s="66"/>
      <c r="D45" s="73"/>
      <c r="E45" s="73"/>
      <c r="F45" s="73"/>
      <c r="G45" s="73"/>
      <c r="H45" s="74"/>
      <c r="I45" s="50"/>
      <c r="J45" s="73"/>
      <c r="K45" s="74"/>
    </row>
    <row r="46" spans="1:11" ht="12.75">
      <c r="A46" s="79" t="s">
        <v>108</v>
      </c>
      <c r="B46" s="73"/>
      <c r="C46" s="66">
        <v>0</v>
      </c>
      <c r="D46" s="73">
        <v>0</v>
      </c>
      <c r="E46" s="73">
        <v>0</v>
      </c>
      <c r="F46" s="73">
        <v>3049</v>
      </c>
      <c r="G46" s="73">
        <v>0</v>
      </c>
      <c r="H46" s="74">
        <v>0</v>
      </c>
      <c r="I46" s="50">
        <v>3049</v>
      </c>
      <c r="J46" s="73">
        <v>0</v>
      </c>
      <c r="K46" s="74">
        <v>3049</v>
      </c>
    </row>
    <row r="47" spans="1:11" ht="12.75">
      <c r="A47" s="79"/>
      <c r="B47" s="73"/>
      <c r="C47" s="66"/>
      <c r="D47" s="73"/>
      <c r="E47" s="73"/>
      <c r="F47" s="73"/>
      <c r="G47" s="73"/>
      <c r="H47" s="74"/>
      <c r="I47" s="50"/>
      <c r="J47" s="73"/>
      <c r="K47" s="74"/>
    </row>
    <row r="48" spans="1:11" ht="12.75">
      <c r="A48" s="79" t="s">
        <v>109</v>
      </c>
      <c r="B48" s="73"/>
      <c r="C48" s="66"/>
      <c r="D48" s="73"/>
      <c r="E48" s="73"/>
      <c r="F48" s="73"/>
      <c r="G48" s="73"/>
      <c r="H48" s="74"/>
      <c r="I48" s="50"/>
      <c r="J48" s="73"/>
      <c r="K48" s="74"/>
    </row>
    <row r="49" spans="1:11" ht="12.75">
      <c r="A49" s="79" t="s">
        <v>110</v>
      </c>
      <c r="B49" s="73"/>
      <c r="C49" s="66">
        <v>0</v>
      </c>
      <c r="D49" s="73">
        <v>0</v>
      </c>
      <c r="E49" s="73">
        <v>0</v>
      </c>
      <c r="F49" s="73">
        <v>0</v>
      </c>
      <c r="G49" s="73">
        <v>0</v>
      </c>
      <c r="H49" s="74">
        <v>0</v>
      </c>
      <c r="I49" s="50">
        <v>0</v>
      </c>
      <c r="J49" s="73">
        <v>565</v>
      </c>
      <c r="K49" s="74">
        <v>565</v>
      </c>
    </row>
    <row r="50" spans="1:11" ht="12.75">
      <c r="A50" s="79"/>
      <c r="B50" s="73"/>
      <c r="C50" s="83"/>
      <c r="D50" s="84"/>
      <c r="E50" s="84"/>
      <c r="F50" s="84"/>
      <c r="G50" s="84"/>
      <c r="H50" s="85"/>
      <c r="I50" s="86"/>
      <c r="J50" s="84"/>
      <c r="K50" s="85"/>
    </row>
    <row r="51" spans="1:11" ht="12.75">
      <c r="A51" s="87" t="s">
        <v>100</v>
      </c>
      <c r="C51" s="66">
        <v>0</v>
      </c>
      <c r="D51" s="73">
        <v>0</v>
      </c>
      <c r="E51" s="73">
        <v>-31</v>
      </c>
      <c r="F51" s="73">
        <v>3049</v>
      </c>
      <c r="G51" s="73">
        <v>0</v>
      </c>
      <c r="H51" s="74">
        <v>0</v>
      </c>
      <c r="I51" s="50">
        <v>3018</v>
      </c>
      <c r="J51" s="73">
        <v>559</v>
      </c>
      <c r="K51" s="73">
        <v>3577</v>
      </c>
    </row>
    <row r="52" spans="1:11" ht="12.75">
      <c r="A52" s="87"/>
      <c r="C52" s="66"/>
      <c r="D52" s="73"/>
      <c r="E52" s="73"/>
      <c r="F52" s="73"/>
      <c r="G52" s="73"/>
      <c r="H52" s="74"/>
      <c r="I52" s="50"/>
      <c r="J52" s="73"/>
      <c r="K52" s="73"/>
    </row>
    <row r="53" spans="1:11" ht="12.75">
      <c r="A53" s="48" t="s">
        <v>30</v>
      </c>
      <c r="C53" s="66">
        <v>0</v>
      </c>
      <c r="D53" s="73">
        <v>0</v>
      </c>
      <c r="E53" s="73">
        <v>0</v>
      </c>
      <c r="F53" s="73">
        <v>0</v>
      </c>
      <c r="G53" s="73">
        <v>0</v>
      </c>
      <c r="H53" s="74">
        <v>3401</v>
      </c>
      <c r="I53" s="50">
        <v>3401</v>
      </c>
      <c r="J53" s="73">
        <v>122</v>
      </c>
      <c r="K53" s="25">
        <v>3523</v>
      </c>
    </row>
    <row r="54" spans="3:11" ht="12.75">
      <c r="C54" s="83"/>
      <c r="D54" s="84"/>
      <c r="E54" s="84"/>
      <c r="F54" s="84"/>
      <c r="G54" s="84"/>
      <c r="H54" s="85"/>
      <c r="I54" s="86"/>
      <c r="J54" s="84"/>
      <c r="K54" s="84"/>
    </row>
    <row r="55" spans="1:11" ht="12.75">
      <c r="A55" s="48" t="s">
        <v>101</v>
      </c>
      <c r="C55" s="66">
        <v>0</v>
      </c>
      <c r="D55" s="73">
        <v>0</v>
      </c>
      <c r="E55" s="73">
        <v>-31</v>
      </c>
      <c r="F55" s="73">
        <v>3049</v>
      </c>
      <c r="G55" s="73">
        <v>0</v>
      </c>
      <c r="H55" s="74">
        <v>3401</v>
      </c>
      <c r="I55" s="50">
        <v>6419</v>
      </c>
      <c r="J55" s="73">
        <v>681</v>
      </c>
      <c r="K55" s="73">
        <v>7100</v>
      </c>
    </row>
    <row r="56" spans="1:10" ht="12.75">
      <c r="A56" s="48" t="s">
        <v>102</v>
      </c>
      <c r="C56" s="66"/>
      <c r="D56" s="73"/>
      <c r="E56" s="73"/>
      <c r="F56" s="73"/>
      <c r="G56" s="73"/>
      <c r="H56" s="74"/>
      <c r="I56" s="50"/>
      <c r="J56" s="73"/>
    </row>
    <row r="57" spans="3:10" ht="12.75">
      <c r="C57" s="66"/>
      <c r="D57" s="73"/>
      <c r="E57" s="73"/>
      <c r="F57" s="73"/>
      <c r="G57" s="73"/>
      <c r="H57" s="74"/>
      <c r="I57" s="50"/>
      <c r="J57" s="73"/>
    </row>
    <row r="58" spans="1:11" ht="12.75">
      <c r="A58" s="48" t="s">
        <v>70</v>
      </c>
      <c r="C58" s="66">
        <v>0</v>
      </c>
      <c r="D58" s="73">
        <v>0</v>
      </c>
      <c r="E58" s="73">
        <v>0</v>
      </c>
      <c r="F58" s="73">
        <v>0</v>
      </c>
      <c r="G58" s="73">
        <v>0</v>
      </c>
      <c r="H58" s="74">
        <v>-1200</v>
      </c>
      <c r="I58" s="50">
        <v>-1200</v>
      </c>
      <c r="J58" s="73">
        <v>0</v>
      </c>
      <c r="K58" s="25">
        <v>-1200</v>
      </c>
    </row>
    <row r="59" spans="3:10" ht="12.75">
      <c r="C59" s="66"/>
      <c r="D59" s="73"/>
      <c r="E59" s="73"/>
      <c r="F59" s="73"/>
      <c r="G59" s="73"/>
      <c r="H59" s="74"/>
      <c r="I59" s="50"/>
      <c r="J59" s="73"/>
    </row>
    <row r="60" spans="1:11" ht="12.75">
      <c r="A60" s="48" t="s">
        <v>111</v>
      </c>
      <c r="C60" s="66">
        <v>0</v>
      </c>
      <c r="D60" s="73">
        <v>0</v>
      </c>
      <c r="E60" s="73">
        <v>0</v>
      </c>
      <c r="F60" s="73">
        <v>0</v>
      </c>
      <c r="G60" s="73">
        <v>94</v>
      </c>
      <c r="H60" s="74">
        <v>0</v>
      </c>
      <c r="I60" s="50">
        <v>94</v>
      </c>
      <c r="J60" s="73">
        <v>0</v>
      </c>
      <c r="K60" s="25">
        <v>94</v>
      </c>
    </row>
    <row r="61" spans="3:10" ht="12.75">
      <c r="C61" s="66"/>
      <c r="D61" s="73"/>
      <c r="E61" s="73"/>
      <c r="F61" s="73"/>
      <c r="G61" s="73"/>
      <c r="H61" s="74"/>
      <c r="I61" s="50"/>
      <c r="J61" s="73"/>
    </row>
    <row r="62" spans="1:11" ht="13.5" thickBot="1">
      <c r="A62" s="63" t="s">
        <v>112</v>
      </c>
      <c r="C62" s="88">
        <v>40000</v>
      </c>
      <c r="D62" s="55">
        <v>11087</v>
      </c>
      <c r="E62" s="55">
        <v>-168</v>
      </c>
      <c r="F62" s="55">
        <v>3049</v>
      </c>
      <c r="G62" s="55">
        <v>94</v>
      </c>
      <c r="H62" s="89">
        <v>14881</v>
      </c>
      <c r="I62" s="90">
        <v>68943</v>
      </c>
      <c r="J62" s="55">
        <v>1047</v>
      </c>
      <c r="K62" s="55">
        <v>69990</v>
      </c>
    </row>
    <row r="63" spans="1:11" ht="13.5" thickTop="1">
      <c r="A63" s="100"/>
      <c r="B63" s="100"/>
      <c r="C63" s="101"/>
      <c r="D63" s="102"/>
      <c r="E63" s="102"/>
      <c r="F63" s="102"/>
      <c r="G63" s="103"/>
      <c r="H63" s="104"/>
      <c r="I63" s="105"/>
      <c r="J63" s="100"/>
      <c r="K63" s="100"/>
    </row>
    <row r="64" spans="1:11" ht="12.75">
      <c r="A64" s="100"/>
      <c r="B64" s="100"/>
      <c r="C64" s="100"/>
      <c r="D64" s="100"/>
      <c r="E64" s="100"/>
      <c r="F64" s="100"/>
      <c r="G64" s="100"/>
      <c r="H64" s="100"/>
      <c r="I64" s="100"/>
      <c r="J64" s="100"/>
      <c r="K64" s="100"/>
    </row>
    <row r="65" ht="30.75" customHeight="1">
      <c r="A65" s="25"/>
    </row>
    <row r="66" ht="12.75">
      <c r="A66" s="25"/>
    </row>
    <row r="67" ht="12.75">
      <c r="A67" s="25"/>
    </row>
    <row r="68" ht="12.75">
      <c r="A68" s="25"/>
    </row>
  </sheetData>
  <mergeCells count="2">
    <mergeCell ref="C10:H10"/>
    <mergeCell ref="D11:F11"/>
  </mergeCells>
  <printOptions horizontalCentered="1"/>
  <pageMargins left="0.26" right="0.17" top="0.83" bottom="0.32" header="0.34" footer="0.16"/>
  <pageSetup fitToHeight="1" fitToWidth="1" horizontalDpi="300" verticalDpi="300" orientation="landscape" paperSize="9" scale="61" r:id="rId2"/>
  <headerFooter alignWithMargins="0">
    <oddFooter>&amp;CPage 3</oddFooter>
  </headerFooter>
  <drawing r:id="rId1"/>
</worksheet>
</file>

<file path=xl/worksheets/sheet4.xml><?xml version="1.0" encoding="utf-8"?>
<worksheet xmlns="http://schemas.openxmlformats.org/spreadsheetml/2006/main" xmlns:r="http://schemas.openxmlformats.org/officeDocument/2006/relationships">
  <sheetPr codeName="Sheet25">
    <tabColor indexed="49"/>
    <pageSetUpPr fitToPage="1"/>
  </sheetPr>
  <dimension ref="A1:E87"/>
  <sheetViews>
    <sheetView view="pageBreakPreview" zoomScale="85" zoomScaleSheetLayoutView="85" workbookViewId="0" topLeftCell="A1">
      <selection activeCell="J12" sqref="J12"/>
    </sheetView>
  </sheetViews>
  <sheetFormatPr defaultColWidth="9.140625" defaultRowHeight="12.75" outlineLevelRow="1"/>
  <cols>
    <col min="1" max="1" width="2.00390625" style="3" customWidth="1"/>
    <col min="2" max="2" width="51.28125" style="3" customWidth="1"/>
    <col min="3" max="3" width="14.57421875" style="25" bestFit="1" customWidth="1"/>
    <col min="4" max="4" width="6.28125" style="3" customWidth="1"/>
    <col min="5" max="5" width="14.140625" style="11" customWidth="1"/>
    <col min="6" max="16384" width="9.140625" style="3" customWidth="1"/>
  </cols>
  <sheetData>
    <row r="1" ht="12.75">
      <c r="A1" s="1" t="s">
        <v>0</v>
      </c>
    </row>
    <row r="2" ht="12.75">
      <c r="A2" s="1" t="s">
        <v>1</v>
      </c>
    </row>
    <row r="3" ht="12.75">
      <c r="A3" s="106"/>
    </row>
    <row r="5" ht="12.75">
      <c r="A5" s="6" t="s">
        <v>113</v>
      </c>
    </row>
    <row r="6" ht="12.75">
      <c r="A6" s="6" t="s">
        <v>77</v>
      </c>
    </row>
    <row r="7" spans="1:3" ht="12.75">
      <c r="A7" s="1" t="s">
        <v>4</v>
      </c>
      <c r="C7" s="48"/>
    </row>
    <row r="8" spans="1:5" ht="12.75">
      <c r="A8" s="6"/>
      <c r="C8" s="7"/>
      <c r="E8" s="9"/>
    </row>
    <row r="9" spans="1:5" ht="12.75">
      <c r="A9" s="6"/>
      <c r="C9" s="7"/>
      <c r="E9" s="9"/>
    </row>
    <row r="10" spans="1:5" ht="12.75">
      <c r="A10" s="6"/>
      <c r="B10" s="107"/>
      <c r="C10" s="7" t="s">
        <v>114</v>
      </c>
      <c r="D10" s="7"/>
      <c r="E10" s="9" t="s">
        <v>114</v>
      </c>
    </row>
    <row r="11" spans="1:5" ht="12.75">
      <c r="A11" s="6"/>
      <c r="C11" s="7" t="s">
        <v>8</v>
      </c>
      <c r="E11" s="9" t="s">
        <v>7</v>
      </c>
    </row>
    <row r="12" spans="1:5" ht="12.75">
      <c r="A12" s="6"/>
      <c r="C12" s="7" t="s">
        <v>115</v>
      </c>
      <c r="E12" s="9" t="s">
        <v>115</v>
      </c>
    </row>
    <row r="13" spans="1:5" ht="12.75">
      <c r="A13" s="6"/>
      <c r="B13" s="6"/>
      <c r="C13" s="108" t="s">
        <v>13</v>
      </c>
      <c r="D13" s="108"/>
      <c r="E13" s="108" t="s">
        <v>14</v>
      </c>
    </row>
    <row r="14" spans="1:5" ht="12.75">
      <c r="A14" s="6"/>
      <c r="C14" s="109" t="s">
        <v>15</v>
      </c>
      <c r="D14" s="109"/>
      <c r="E14" s="65" t="s">
        <v>15</v>
      </c>
    </row>
    <row r="15" spans="1:3" ht="12.75">
      <c r="A15" s="6"/>
      <c r="C15" s="48"/>
    </row>
    <row r="16" spans="1:3" ht="12.75">
      <c r="A16" s="6" t="s">
        <v>116</v>
      </c>
      <c r="C16" s="48"/>
    </row>
    <row r="17" spans="1:5" ht="12.75">
      <c r="A17" s="3" t="s">
        <v>117</v>
      </c>
      <c r="C17" s="25">
        <v>7426</v>
      </c>
      <c r="D17" s="110"/>
      <c r="E17" s="25">
        <v>6058</v>
      </c>
    </row>
    <row r="18" ht="12" customHeight="1">
      <c r="D18" s="110"/>
    </row>
    <row r="19" spans="1:4" ht="12.75">
      <c r="A19" s="48" t="s">
        <v>118</v>
      </c>
      <c r="B19" s="48"/>
      <c r="D19" s="110"/>
    </row>
    <row r="20" spans="1:5" ht="12.75">
      <c r="A20" s="48"/>
      <c r="B20" s="48" t="s">
        <v>119</v>
      </c>
      <c r="C20" s="84">
        <v>14197</v>
      </c>
      <c r="D20" s="110"/>
      <c r="E20" s="84">
        <v>11409</v>
      </c>
    </row>
    <row r="21" spans="1:5" ht="12.75" hidden="1" outlineLevel="1">
      <c r="A21" s="48"/>
      <c r="B21" s="48" t="s">
        <v>120</v>
      </c>
      <c r="D21" s="110"/>
      <c r="E21" s="25"/>
    </row>
    <row r="22" spans="1:5" ht="12.75" hidden="1" outlineLevel="1">
      <c r="A22" s="48"/>
      <c r="B22" s="48" t="s">
        <v>121</v>
      </c>
      <c r="D22" s="110"/>
      <c r="E22" s="25"/>
    </row>
    <row r="23" spans="1:5" ht="12.75" hidden="1" outlineLevel="1">
      <c r="A23" s="48"/>
      <c r="B23" s="48" t="s">
        <v>122</v>
      </c>
      <c r="D23" s="110"/>
      <c r="E23" s="25"/>
    </row>
    <row r="24" spans="1:5" ht="12.75" hidden="1" outlineLevel="1">
      <c r="A24" s="48"/>
      <c r="B24" s="48" t="s">
        <v>123</v>
      </c>
      <c r="D24" s="110"/>
      <c r="E24" s="25"/>
    </row>
    <row r="25" spans="1:5" ht="12.75" hidden="1" outlineLevel="1">
      <c r="A25" s="48"/>
      <c r="B25" s="48" t="s">
        <v>124</v>
      </c>
      <c r="D25" s="110"/>
      <c r="E25" s="25"/>
    </row>
    <row r="26" spans="1:5" ht="12.75" hidden="1" outlineLevel="1">
      <c r="A26" s="48"/>
      <c r="B26" s="48" t="s">
        <v>125</v>
      </c>
      <c r="D26" s="110"/>
      <c r="E26" s="25"/>
    </row>
    <row r="27" spans="1:5" ht="12.75" hidden="1" outlineLevel="1">
      <c r="A27" s="48"/>
      <c r="B27" s="48" t="s">
        <v>126</v>
      </c>
      <c r="D27" s="110"/>
      <c r="E27" s="25"/>
    </row>
    <row r="28" spans="1:5" ht="12.75" hidden="1" outlineLevel="1">
      <c r="A28" s="48"/>
      <c r="B28" s="48" t="s">
        <v>127</v>
      </c>
      <c r="D28" s="110"/>
      <c r="E28" s="25"/>
    </row>
    <row r="29" spans="1:5" ht="12.75" hidden="1" outlineLevel="1">
      <c r="A29" s="111"/>
      <c r="B29" s="48" t="s">
        <v>128</v>
      </c>
      <c r="D29" s="110"/>
      <c r="E29" s="25"/>
    </row>
    <row r="30" spans="1:5" ht="12.75" hidden="1" outlineLevel="1">
      <c r="A30" s="111"/>
      <c r="B30" s="48" t="s">
        <v>129</v>
      </c>
      <c r="D30" s="110"/>
      <c r="E30" s="25"/>
    </row>
    <row r="31" spans="1:5" ht="12.75" hidden="1" outlineLevel="1">
      <c r="A31" s="111"/>
      <c r="B31" s="48" t="s">
        <v>130</v>
      </c>
      <c r="D31" s="110"/>
      <c r="E31" s="25"/>
    </row>
    <row r="32" spans="1:5" ht="12.75" hidden="1" outlineLevel="1">
      <c r="A32" s="111"/>
      <c r="B32" s="48" t="s">
        <v>131</v>
      </c>
      <c r="D32" s="110"/>
      <c r="E32" s="25"/>
    </row>
    <row r="33" spans="1:5" ht="12.75" hidden="1" outlineLevel="1">
      <c r="A33" s="111"/>
      <c r="B33" s="48" t="s">
        <v>132</v>
      </c>
      <c r="C33" s="84"/>
      <c r="D33" s="110"/>
      <c r="E33" s="12"/>
    </row>
    <row r="34" spans="1:5" ht="12.75" collapsed="1">
      <c r="A34" s="111"/>
      <c r="B34" s="48"/>
      <c r="C34" s="73"/>
      <c r="D34" s="110"/>
      <c r="E34" s="14"/>
    </row>
    <row r="35" spans="1:5" ht="12.75">
      <c r="A35" s="48" t="s">
        <v>133</v>
      </c>
      <c r="B35" s="48"/>
      <c r="C35" s="25">
        <v>21623</v>
      </c>
      <c r="D35" s="110"/>
      <c r="E35" s="25">
        <v>17467</v>
      </c>
    </row>
    <row r="36" spans="1:5" ht="12.75">
      <c r="A36" s="48"/>
      <c r="B36" s="48" t="s">
        <v>134</v>
      </c>
      <c r="D36" s="110"/>
      <c r="E36" s="25"/>
    </row>
    <row r="37" spans="2:5" ht="12.75">
      <c r="B37" s="48" t="s">
        <v>135</v>
      </c>
      <c r="C37" s="25">
        <v>-11810</v>
      </c>
      <c r="D37" s="110"/>
      <c r="E37" s="25">
        <v>-766</v>
      </c>
    </row>
    <row r="38" spans="2:5" ht="12.75">
      <c r="B38" s="48" t="s">
        <v>52</v>
      </c>
      <c r="C38" s="25">
        <v>-12445</v>
      </c>
      <c r="D38" s="110"/>
      <c r="E38" s="25">
        <v>-2136</v>
      </c>
    </row>
    <row r="39" spans="2:5" ht="12.75">
      <c r="B39" s="48" t="s">
        <v>68</v>
      </c>
      <c r="C39" s="84">
        <v>18522</v>
      </c>
      <c r="D39" s="110"/>
      <c r="E39" s="12">
        <v>-2567</v>
      </c>
    </row>
    <row r="40" spans="1:5" ht="12.75">
      <c r="A40" s="48" t="s">
        <v>136</v>
      </c>
      <c r="B40" s="48"/>
      <c r="C40" s="25">
        <f>SUM(C35:C39)</f>
        <v>15890</v>
      </c>
      <c r="D40" s="110"/>
      <c r="E40" s="25">
        <v>11998</v>
      </c>
    </row>
    <row r="41" spans="2:5" ht="12.75">
      <c r="B41" s="48" t="s">
        <v>137</v>
      </c>
      <c r="C41" s="25">
        <v>174</v>
      </c>
      <c r="D41" s="110"/>
      <c r="E41" s="25">
        <v>128</v>
      </c>
    </row>
    <row r="42" spans="1:5" ht="12.75">
      <c r="A42" s="48"/>
      <c r="B42" s="48" t="s">
        <v>138</v>
      </c>
      <c r="C42" s="25">
        <v>-6578</v>
      </c>
      <c r="D42" s="110"/>
      <c r="E42" s="25">
        <v>-5261</v>
      </c>
    </row>
    <row r="43" spans="2:5" ht="12.75">
      <c r="B43" s="48" t="s">
        <v>139</v>
      </c>
      <c r="C43" s="25">
        <v>97</v>
      </c>
      <c r="D43" s="110"/>
      <c r="E43" s="25">
        <v>-229</v>
      </c>
    </row>
    <row r="44" spans="1:5" ht="12.75">
      <c r="A44" s="63" t="s">
        <v>140</v>
      </c>
      <c r="B44" s="48"/>
      <c r="C44" s="112">
        <f>SUM(C40:C43)</f>
        <v>9583</v>
      </c>
      <c r="D44" s="113"/>
      <c r="E44" s="112">
        <v>6636</v>
      </c>
    </row>
    <row r="45" spans="1:4" ht="12.75">
      <c r="A45" s="48"/>
      <c r="B45" s="48"/>
      <c r="D45" s="110"/>
    </row>
    <row r="46" spans="1:4" ht="12.75">
      <c r="A46" s="63" t="s">
        <v>141</v>
      </c>
      <c r="B46" s="48"/>
      <c r="D46" s="110"/>
    </row>
    <row r="47" spans="2:5" ht="12.75">
      <c r="B47" s="114" t="s">
        <v>142</v>
      </c>
      <c r="C47" s="25">
        <v>-19582</v>
      </c>
      <c r="D47" s="110"/>
      <c r="E47" s="25">
        <v>-10885</v>
      </c>
    </row>
    <row r="48" spans="1:5" ht="12.75">
      <c r="A48" s="48"/>
      <c r="B48" s="115" t="s">
        <v>143</v>
      </c>
      <c r="C48" s="25">
        <v>361</v>
      </c>
      <c r="D48" s="110"/>
      <c r="E48" s="25">
        <v>1391</v>
      </c>
    </row>
    <row r="49" spans="1:5" ht="12.75">
      <c r="A49" s="48"/>
      <c r="B49" s="115" t="s">
        <v>144</v>
      </c>
      <c r="C49" s="25">
        <v>-500</v>
      </c>
      <c r="D49" s="110"/>
      <c r="E49" s="25">
        <v>0</v>
      </c>
    </row>
    <row r="50" spans="1:5" ht="12.75">
      <c r="A50" s="48"/>
      <c r="B50" s="115" t="s">
        <v>145</v>
      </c>
      <c r="C50" s="25">
        <v>-175</v>
      </c>
      <c r="D50" s="110"/>
      <c r="E50" s="25">
        <v>0</v>
      </c>
    </row>
    <row r="51" spans="1:5" ht="12.75">
      <c r="A51" s="63" t="s">
        <v>146</v>
      </c>
      <c r="B51" s="48"/>
      <c r="C51" s="112">
        <f>SUM(C47:C50)</f>
        <v>-19896</v>
      </c>
      <c r="D51" s="113"/>
      <c r="E51" s="112">
        <v>-9494</v>
      </c>
    </row>
    <row r="52" spans="1:4" ht="12.75">
      <c r="A52" s="63"/>
      <c r="B52" s="48"/>
      <c r="D52" s="110"/>
    </row>
    <row r="53" spans="1:4" ht="12.75">
      <c r="A53" s="63" t="s">
        <v>147</v>
      </c>
      <c r="B53" s="48"/>
      <c r="D53" s="110"/>
    </row>
    <row r="54" spans="1:5" ht="12.75">
      <c r="A54" s="63"/>
      <c r="B54" s="48" t="s">
        <v>148</v>
      </c>
      <c r="C54" s="25">
        <v>-1306</v>
      </c>
      <c r="D54" s="110"/>
      <c r="E54" s="11">
        <v>-1200</v>
      </c>
    </row>
    <row r="55" spans="2:5" ht="12.75">
      <c r="B55" s="116" t="s">
        <v>149</v>
      </c>
      <c r="C55" s="25">
        <v>22312</v>
      </c>
      <c r="D55" s="110"/>
      <c r="E55" s="25">
        <v>-8758</v>
      </c>
    </row>
    <row r="56" spans="2:5" ht="12.75">
      <c r="B56" s="116" t="s">
        <v>150</v>
      </c>
      <c r="C56" s="25">
        <v>-573</v>
      </c>
      <c r="D56" s="110"/>
      <c r="E56" s="25">
        <v>-72</v>
      </c>
    </row>
    <row r="57" spans="2:5" ht="12.75">
      <c r="B57" s="116" t="s">
        <v>151</v>
      </c>
      <c r="C57" s="25">
        <v>245</v>
      </c>
      <c r="D57" s="110"/>
      <c r="E57" s="25">
        <v>0</v>
      </c>
    </row>
    <row r="58" spans="2:5" ht="12.75">
      <c r="B58" s="116" t="s">
        <v>152</v>
      </c>
      <c r="C58" s="25">
        <v>0</v>
      </c>
      <c r="D58" s="110"/>
      <c r="E58" s="25">
        <v>15000</v>
      </c>
    </row>
    <row r="59" spans="1:5" ht="12.75">
      <c r="A59" s="63" t="s">
        <v>153</v>
      </c>
      <c r="B59" s="116"/>
      <c r="C59" s="112">
        <v>20678</v>
      </c>
      <c r="D59" s="113"/>
      <c r="E59" s="112">
        <v>4970</v>
      </c>
    </row>
    <row r="60" spans="1:5" ht="12.75">
      <c r="A60" s="48"/>
      <c r="B60" s="48"/>
      <c r="D60" s="110"/>
      <c r="E60" s="25"/>
    </row>
    <row r="61" spans="1:5" ht="12.75">
      <c r="A61" s="48" t="s">
        <v>154</v>
      </c>
      <c r="B61" s="48"/>
      <c r="C61" s="25">
        <v>-52</v>
      </c>
      <c r="D61" s="110"/>
      <c r="E61" s="25">
        <v>233</v>
      </c>
    </row>
    <row r="62" spans="1:5" ht="12.75">
      <c r="A62" s="48" t="s">
        <v>155</v>
      </c>
      <c r="B62" s="48"/>
      <c r="C62" s="84"/>
      <c r="D62" s="110"/>
      <c r="E62" s="84"/>
    </row>
    <row r="63" spans="1:5" ht="12.75">
      <c r="A63" s="48"/>
      <c r="B63" s="48"/>
      <c r="D63" s="110"/>
      <c r="E63" s="25"/>
    </row>
    <row r="64" spans="1:5" ht="12.75">
      <c r="A64" s="117" t="s">
        <v>156</v>
      </c>
      <c r="B64" s="48"/>
      <c r="C64" s="73">
        <v>10313</v>
      </c>
      <c r="D64" s="110"/>
      <c r="E64" s="73">
        <v>2345</v>
      </c>
    </row>
    <row r="65" spans="1:5" ht="12.75">
      <c r="A65" s="48"/>
      <c r="B65" s="48"/>
      <c r="D65" s="110"/>
      <c r="E65" s="25"/>
    </row>
    <row r="66" spans="1:5" ht="12.75">
      <c r="A66" s="193" t="s">
        <v>157</v>
      </c>
      <c r="B66" s="193"/>
      <c r="C66" s="118">
        <v>5014</v>
      </c>
      <c r="D66" s="110"/>
      <c r="E66" s="118">
        <v>2669</v>
      </c>
    </row>
    <row r="67" spans="1:5" ht="12.75">
      <c r="A67" s="119"/>
      <c r="B67" s="119"/>
      <c r="C67" s="73"/>
      <c r="D67" s="110"/>
      <c r="E67" s="76"/>
    </row>
    <row r="68" spans="1:5" ht="13.5" thickBot="1">
      <c r="A68" s="193" t="s">
        <v>158</v>
      </c>
      <c r="B68" s="193"/>
      <c r="C68" s="120">
        <v>15327</v>
      </c>
      <c r="D68" s="110"/>
      <c r="E68" s="120">
        <v>5014</v>
      </c>
    </row>
    <row r="69" spans="3:5" ht="13.5" thickTop="1">
      <c r="C69" s="73"/>
      <c r="D69" s="110"/>
      <c r="E69" s="14"/>
    </row>
    <row r="70" spans="1:4" ht="12.75">
      <c r="A70" s="121" t="s">
        <v>159</v>
      </c>
      <c r="D70" s="110"/>
    </row>
    <row r="71" spans="1:5" ht="12.75">
      <c r="A71" s="3" t="s">
        <v>160</v>
      </c>
      <c r="C71" s="25">
        <v>16401</v>
      </c>
      <c r="D71" s="110"/>
      <c r="E71" s="27">
        <v>5014</v>
      </c>
    </row>
    <row r="72" spans="1:5" ht="12.75">
      <c r="A72" s="3" t="s">
        <v>161</v>
      </c>
      <c r="C72" s="25">
        <v>-1074</v>
      </c>
      <c r="D72" s="110"/>
      <c r="E72" s="27">
        <v>0</v>
      </c>
    </row>
    <row r="73" spans="3:5" ht="13.5" thickBot="1">
      <c r="C73" s="55">
        <v>15327</v>
      </c>
      <c r="D73" s="110"/>
      <c r="E73" s="55">
        <v>5014</v>
      </c>
    </row>
    <row r="74" spans="1:5" s="123" customFormat="1" ht="13.5" thickTop="1">
      <c r="A74" s="122"/>
      <c r="B74" s="122"/>
      <c r="C74" s="94"/>
      <c r="D74" s="122"/>
      <c r="E74" s="122"/>
    </row>
    <row r="75" spans="1:5" s="123" customFormat="1" ht="12.75">
      <c r="A75" s="122"/>
      <c r="B75" s="122"/>
      <c r="C75" s="124"/>
      <c r="D75" s="125"/>
      <c r="E75" s="126"/>
    </row>
    <row r="76" spans="2:5" ht="12.75">
      <c r="B76" s="127"/>
      <c r="C76" s="128"/>
      <c r="E76" s="129"/>
    </row>
    <row r="77" spans="3:5" ht="12.75">
      <c r="C77" s="3"/>
      <c r="E77" s="14"/>
    </row>
    <row r="78" ht="12.75">
      <c r="E78" s="14"/>
    </row>
    <row r="79" ht="12.75">
      <c r="E79" s="14"/>
    </row>
    <row r="80" ht="12.75">
      <c r="E80" s="14"/>
    </row>
    <row r="81" ht="12.75">
      <c r="E81" s="14"/>
    </row>
    <row r="82" ht="12.75">
      <c r="E82" s="14"/>
    </row>
    <row r="83" ht="12.75">
      <c r="E83" s="14"/>
    </row>
    <row r="84" ht="12.75">
      <c r="E84" s="14"/>
    </row>
    <row r="85" ht="12.75">
      <c r="E85" s="14"/>
    </row>
    <row r="86" ht="12.75">
      <c r="E86" s="14"/>
    </row>
    <row r="87" ht="12.75">
      <c r="E87" s="14"/>
    </row>
  </sheetData>
  <mergeCells count="2">
    <mergeCell ref="A66:B66"/>
    <mergeCell ref="A68:B68"/>
  </mergeCells>
  <printOptions horizontalCentered="1"/>
  <pageMargins left="1" right="0.248031496" top="0.31496062992126" bottom="0.354330708661417" header="0.15748031496063" footer="0.196850393700787"/>
  <pageSetup fitToHeight="1" fitToWidth="1" horizontalDpi="600" verticalDpi="600" orientation="portrait" paperSize="9" scale="95" r:id="rId2"/>
  <headerFooter alignWithMargins="0">
    <oddFooter>&amp;CPage 4</oddFooter>
  </headerFooter>
  <rowBreaks count="1" manualBreakCount="1">
    <brk id="74" max="255" man="1"/>
  </rowBreaks>
  <drawing r:id="rId1"/>
</worksheet>
</file>

<file path=xl/worksheets/sheet5.xml><?xml version="1.0" encoding="utf-8"?>
<worksheet xmlns="http://schemas.openxmlformats.org/spreadsheetml/2006/main" xmlns:r="http://schemas.openxmlformats.org/officeDocument/2006/relationships">
  <sheetPr codeName="Sheet24">
    <tabColor indexed="49"/>
  </sheetPr>
  <dimension ref="A2:H420"/>
  <sheetViews>
    <sheetView tabSelected="1" view="pageBreakPreview" zoomScaleSheetLayoutView="100" workbookViewId="0" topLeftCell="A241">
      <selection activeCell="A10" sqref="A10"/>
    </sheetView>
  </sheetViews>
  <sheetFormatPr defaultColWidth="9.140625" defaultRowHeight="12.75"/>
  <cols>
    <col min="1" max="1" width="4.57421875" style="130" customWidth="1"/>
    <col min="2" max="2" width="11.57421875" style="3" customWidth="1"/>
    <col min="3" max="3" width="14.7109375" style="3" customWidth="1"/>
    <col min="4" max="4" width="11.57421875" style="3" customWidth="1"/>
    <col min="5" max="5" width="11.28125" style="3" customWidth="1"/>
    <col min="6" max="6" width="14.00390625" style="3" customWidth="1"/>
    <col min="7" max="7" width="14.7109375" style="3" customWidth="1"/>
    <col min="8" max="8" width="13.00390625" style="3" customWidth="1"/>
    <col min="9" max="16384" width="9.140625" style="3" customWidth="1"/>
  </cols>
  <sheetData>
    <row r="1" ht="6" customHeight="1"/>
    <row r="2" ht="12.75">
      <c r="A2" s="131" t="s">
        <v>0</v>
      </c>
    </row>
    <row r="3" ht="12.75">
      <c r="A3" s="132" t="s">
        <v>1</v>
      </c>
    </row>
    <row r="4" ht="6.75" customHeight="1">
      <c r="A4" s="132"/>
    </row>
    <row r="5" spans="1:2" ht="12.75">
      <c r="A5" s="130" t="s">
        <v>162</v>
      </c>
      <c r="B5" s="133" t="s">
        <v>163</v>
      </c>
    </row>
    <row r="6" ht="6" customHeight="1"/>
    <row r="7" spans="1:2" ht="12.75">
      <c r="A7" s="130" t="s">
        <v>164</v>
      </c>
      <c r="B7" s="6" t="s">
        <v>165</v>
      </c>
    </row>
    <row r="8" ht="9.75" customHeight="1"/>
    <row r="16" ht="9" customHeight="1"/>
    <row r="17" spans="1:2" s="134" customFormat="1" ht="15">
      <c r="A17" s="130" t="s">
        <v>166</v>
      </c>
      <c r="B17" s="6" t="s">
        <v>167</v>
      </c>
    </row>
    <row r="18" s="134" customFormat="1" ht="6.75" customHeight="1">
      <c r="A18" s="135"/>
    </row>
    <row r="19" s="134" customFormat="1" ht="15">
      <c r="A19" s="135"/>
    </row>
    <row r="20" s="134" customFormat="1" ht="15">
      <c r="A20" s="135"/>
    </row>
    <row r="21" s="134" customFormat="1" ht="15">
      <c r="A21" s="135"/>
    </row>
    <row r="22" s="134" customFormat="1" ht="15">
      <c r="A22" s="135"/>
    </row>
    <row r="23" s="134" customFormat="1" ht="15">
      <c r="A23" s="135"/>
    </row>
    <row r="24" s="134" customFormat="1" ht="15">
      <c r="A24" s="135"/>
    </row>
    <row r="25" s="134" customFormat="1" ht="15">
      <c r="A25" s="135"/>
    </row>
    <row r="26" s="134" customFormat="1" ht="15">
      <c r="A26" s="135"/>
    </row>
    <row r="27" s="134" customFormat="1" ht="15">
      <c r="A27" s="135"/>
    </row>
    <row r="28" s="134" customFormat="1" ht="15">
      <c r="A28" s="135"/>
    </row>
    <row r="29" s="134" customFormat="1" ht="5.25" customHeight="1">
      <c r="A29" s="135"/>
    </row>
    <row r="30" spans="1:2" s="134" customFormat="1" ht="15">
      <c r="A30" s="135"/>
      <c r="B30" s="136" t="s">
        <v>168</v>
      </c>
    </row>
    <row r="31" spans="1:2" s="134" customFormat="1" ht="12" customHeight="1">
      <c r="A31" s="135"/>
      <c r="B31" s="137"/>
    </row>
    <row r="32" spans="1:2" s="134" customFormat="1" ht="15">
      <c r="A32" s="135"/>
      <c r="B32" s="137"/>
    </row>
    <row r="33" spans="1:2" s="134" customFormat="1" ht="15">
      <c r="A33" s="135"/>
      <c r="B33" s="137"/>
    </row>
    <row r="34" spans="1:2" s="134" customFormat="1" ht="1.5" customHeight="1">
      <c r="A34" s="135"/>
      <c r="B34" s="137"/>
    </row>
    <row r="35" spans="1:8" s="134" customFormat="1" ht="15">
      <c r="A35" s="135"/>
      <c r="B35" s="138"/>
      <c r="C35" s="3"/>
      <c r="D35" s="3"/>
      <c r="E35" s="3"/>
      <c r="F35" s="139" t="s">
        <v>169</v>
      </c>
      <c r="G35" s="7"/>
      <c r="H35" s="139" t="s">
        <v>169</v>
      </c>
    </row>
    <row r="36" spans="1:8" s="134" customFormat="1" ht="15">
      <c r="A36" s="135"/>
      <c r="B36" s="136"/>
      <c r="C36" s="3"/>
      <c r="D36" s="3"/>
      <c r="E36" s="3"/>
      <c r="F36" s="59" t="s">
        <v>170</v>
      </c>
      <c r="G36" s="59" t="s">
        <v>171</v>
      </c>
      <c r="H36" s="59" t="s">
        <v>172</v>
      </c>
    </row>
    <row r="37" spans="1:8" s="134" customFormat="1" ht="15">
      <c r="A37" s="135"/>
      <c r="B37" s="140"/>
      <c r="C37" s="3"/>
      <c r="D37" s="3"/>
      <c r="E37" s="3"/>
      <c r="F37" s="59" t="s">
        <v>15</v>
      </c>
      <c r="G37" s="59" t="s">
        <v>15</v>
      </c>
      <c r="H37" s="59" t="s">
        <v>15</v>
      </c>
    </row>
    <row r="38" spans="1:8" s="134" customFormat="1" ht="15">
      <c r="A38" s="135"/>
      <c r="B38" s="3" t="s">
        <v>43</v>
      </c>
      <c r="C38" s="3"/>
      <c r="D38" s="3"/>
      <c r="E38" s="3"/>
      <c r="F38" s="3"/>
      <c r="G38" s="3"/>
      <c r="H38" s="3"/>
    </row>
    <row r="39" spans="1:8" s="134" customFormat="1" ht="15">
      <c r="A39" s="135"/>
      <c r="B39" s="3" t="s">
        <v>44</v>
      </c>
      <c r="C39" s="3"/>
      <c r="D39" s="3"/>
      <c r="E39" s="3"/>
      <c r="F39" s="11"/>
      <c r="G39" s="11"/>
      <c r="H39" s="11"/>
    </row>
    <row r="40" spans="1:8" s="134" customFormat="1" ht="15">
      <c r="A40" s="135"/>
      <c r="B40" s="3" t="s">
        <v>45</v>
      </c>
      <c r="C40" s="3"/>
      <c r="D40" s="3"/>
      <c r="E40" s="3"/>
      <c r="F40" s="11">
        <v>110026</v>
      </c>
      <c r="G40" s="11">
        <v>-24019</v>
      </c>
      <c r="H40" s="11">
        <v>86007</v>
      </c>
    </row>
    <row r="41" spans="1:8" s="134" customFormat="1" ht="15">
      <c r="A41" s="135"/>
      <c r="B41" s="34" t="s">
        <v>46</v>
      </c>
      <c r="C41" s="3"/>
      <c r="D41" s="3"/>
      <c r="E41" s="3"/>
      <c r="F41" s="11">
        <v>0</v>
      </c>
      <c r="G41" s="11">
        <v>24019</v>
      </c>
      <c r="H41" s="11">
        <v>24019</v>
      </c>
    </row>
    <row r="42" spans="1:8" s="134" customFormat="1" ht="15">
      <c r="A42" s="135"/>
      <c r="B42" s="3"/>
      <c r="C42" s="3"/>
      <c r="D42" s="3"/>
      <c r="E42" s="3"/>
      <c r="F42" s="3"/>
      <c r="G42" s="3"/>
      <c r="H42" s="3"/>
    </row>
    <row r="43" spans="1:2" ht="12.75">
      <c r="A43" s="141" t="s">
        <v>173</v>
      </c>
      <c r="B43" s="6" t="s">
        <v>174</v>
      </c>
    </row>
    <row r="44" ht="10.5" customHeight="1"/>
    <row r="48" spans="1:2" ht="12.75">
      <c r="A48" s="130" t="s">
        <v>175</v>
      </c>
      <c r="B48" s="6" t="s">
        <v>176</v>
      </c>
    </row>
    <row r="49" spans="1:2" ht="12.75">
      <c r="A49" s="141"/>
      <c r="B49" s="6"/>
    </row>
    <row r="50" spans="1:3" ht="12.75">
      <c r="A50" s="141"/>
      <c r="B50" s="48"/>
      <c r="C50" s="48"/>
    </row>
    <row r="51" spans="1:3" ht="12.75">
      <c r="A51" s="141"/>
      <c r="B51" s="48"/>
      <c r="C51" s="48"/>
    </row>
    <row r="52" spans="1:2" ht="12.75">
      <c r="A52" s="141" t="s">
        <v>177</v>
      </c>
      <c r="B52" s="6" t="s">
        <v>178</v>
      </c>
    </row>
    <row r="53" ht="12.75" customHeight="1"/>
    <row r="56" ht="7.5" customHeight="1"/>
    <row r="57" spans="1:8" ht="12.75">
      <c r="A57" s="141" t="s">
        <v>179</v>
      </c>
      <c r="B57" s="6" t="s">
        <v>180</v>
      </c>
      <c r="H57" s="18"/>
    </row>
    <row r="58" spans="1:8" ht="9.75" customHeight="1">
      <c r="A58" s="141"/>
      <c r="B58" s="6"/>
      <c r="H58" s="18"/>
    </row>
    <row r="59" ht="12.75">
      <c r="H59" s="18"/>
    </row>
    <row r="60" ht="12.75">
      <c r="H60" s="18"/>
    </row>
    <row r="61" ht="12.75">
      <c r="H61" s="18"/>
    </row>
    <row r="62" spans="1:8" ht="12.75">
      <c r="A62" s="141" t="s">
        <v>181</v>
      </c>
      <c r="B62" s="63" t="s">
        <v>182</v>
      </c>
      <c r="H62" s="18"/>
    </row>
    <row r="63" spans="1:8" ht="12.75">
      <c r="A63" s="141"/>
      <c r="B63" s="63"/>
      <c r="H63" s="18"/>
    </row>
    <row r="64" ht="12.75">
      <c r="H64" s="18"/>
    </row>
    <row r="65" ht="12.75">
      <c r="H65" s="18"/>
    </row>
    <row r="66" ht="12.75">
      <c r="H66" s="18"/>
    </row>
    <row r="67" ht="12.75">
      <c r="H67" s="18"/>
    </row>
    <row r="68" ht="4.5" customHeight="1">
      <c r="H68" s="18"/>
    </row>
    <row r="69" spans="1:2" ht="12.75">
      <c r="A69" s="130" t="s">
        <v>183</v>
      </c>
      <c r="B69" s="6" t="s">
        <v>184</v>
      </c>
    </row>
    <row r="75" spans="1:2" ht="12.75">
      <c r="A75" s="130" t="s">
        <v>185</v>
      </c>
      <c r="B75" s="63" t="s">
        <v>186</v>
      </c>
    </row>
    <row r="76" spans="1:2" ht="4.5" customHeight="1">
      <c r="A76" s="141"/>
      <c r="B76" s="6"/>
    </row>
    <row r="77" ht="12.75">
      <c r="B77" s="3" t="s">
        <v>187</v>
      </c>
    </row>
    <row r="78" spans="2:8" ht="12.75">
      <c r="B78" s="142"/>
      <c r="D78" s="143"/>
      <c r="E78" s="143"/>
      <c r="F78" s="143"/>
      <c r="G78" s="144"/>
      <c r="H78" s="59" t="s">
        <v>114</v>
      </c>
    </row>
    <row r="79" spans="2:8" ht="12.75">
      <c r="B79" s="142"/>
      <c r="D79" s="59" t="s">
        <v>188</v>
      </c>
      <c r="E79" s="143"/>
      <c r="F79" s="59"/>
      <c r="G79" s="143" t="s">
        <v>189</v>
      </c>
      <c r="H79" s="59" t="s">
        <v>190</v>
      </c>
    </row>
    <row r="80" spans="2:8" ht="12.75">
      <c r="B80" s="142"/>
      <c r="D80" s="145" t="s">
        <v>191</v>
      </c>
      <c r="E80" s="146" t="s">
        <v>192</v>
      </c>
      <c r="F80" s="147" t="s">
        <v>99</v>
      </c>
      <c r="G80" s="146" t="s">
        <v>193</v>
      </c>
      <c r="H80" s="148" t="s">
        <v>13</v>
      </c>
    </row>
    <row r="81" spans="2:8" ht="12.75">
      <c r="B81" s="142"/>
      <c r="D81" s="143" t="s">
        <v>15</v>
      </c>
      <c r="E81" s="143" t="s">
        <v>15</v>
      </c>
      <c r="F81" s="149" t="s">
        <v>15</v>
      </c>
      <c r="G81" s="143" t="s">
        <v>15</v>
      </c>
      <c r="H81" s="59" t="s">
        <v>15</v>
      </c>
    </row>
    <row r="82" spans="2:7" ht="12.75">
      <c r="B82" s="142"/>
      <c r="D82" s="150"/>
      <c r="E82" s="142"/>
      <c r="G82" s="151"/>
    </row>
    <row r="83" spans="2:8" ht="12.75">
      <c r="B83" s="142" t="s">
        <v>194</v>
      </c>
      <c r="D83" s="65">
        <v>146993</v>
      </c>
      <c r="E83" s="65">
        <v>61825</v>
      </c>
      <c r="F83" s="65">
        <v>0</v>
      </c>
      <c r="G83" s="65">
        <v>0</v>
      </c>
      <c r="H83" s="67">
        <v>208818</v>
      </c>
    </row>
    <row r="84" spans="2:8" ht="12.75">
      <c r="B84" s="142" t="s">
        <v>195</v>
      </c>
      <c r="D84" s="65">
        <v>57571</v>
      </c>
      <c r="E84" s="65">
        <v>19493</v>
      </c>
      <c r="F84" s="65">
        <v>0</v>
      </c>
      <c r="G84" s="65">
        <v>-77064</v>
      </c>
      <c r="H84" s="67">
        <v>0</v>
      </c>
    </row>
    <row r="85" spans="2:8" ht="13.5" thickBot="1">
      <c r="B85" s="142" t="s">
        <v>196</v>
      </c>
      <c r="D85" s="152">
        <v>204564</v>
      </c>
      <c r="E85" s="152">
        <v>81318</v>
      </c>
      <c r="F85" s="152">
        <v>0</v>
      </c>
      <c r="G85" s="152">
        <v>-77064</v>
      </c>
      <c r="H85" s="152">
        <v>208818</v>
      </c>
    </row>
    <row r="86" spans="2:7" ht="13.5" thickTop="1">
      <c r="B86" s="142"/>
      <c r="D86" s="65"/>
      <c r="E86" s="65"/>
      <c r="F86" s="65"/>
      <c r="G86" s="153"/>
    </row>
    <row r="87" spans="2:8" ht="12.75">
      <c r="B87" s="142" t="s">
        <v>197</v>
      </c>
      <c r="D87" s="65">
        <v>129201</v>
      </c>
      <c r="E87" s="65">
        <v>686</v>
      </c>
      <c r="F87" s="65">
        <v>0</v>
      </c>
      <c r="G87" s="65">
        <v>-25305</v>
      </c>
      <c r="H87" s="154">
        <v>104582</v>
      </c>
    </row>
    <row r="88" spans="2:8" ht="12.75">
      <c r="B88" s="142" t="s">
        <v>198</v>
      </c>
      <c r="D88" s="65">
        <v>75363</v>
      </c>
      <c r="E88" s="65">
        <v>80632</v>
      </c>
      <c r="F88" s="65">
        <v>0</v>
      </c>
      <c r="G88" s="65">
        <v>-51759</v>
      </c>
      <c r="H88" s="154">
        <v>104236</v>
      </c>
    </row>
    <row r="89" spans="2:8" ht="13.5" thickBot="1">
      <c r="B89" s="142" t="s">
        <v>196</v>
      </c>
      <c r="D89" s="152">
        <v>204564</v>
      </c>
      <c r="E89" s="152">
        <v>81318</v>
      </c>
      <c r="F89" s="152">
        <v>0</v>
      </c>
      <c r="G89" s="152">
        <v>-77064</v>
      </c>
      <c r="H89" s="155">
        <v>208818</v>
      </c>
    </row>
    <row r="90" spans="2:7" ht="13.5" thickTop="1">
      <c r="B90" s="142"/>
      <c r="D90" s="65"/>
      <c r="E90" s="65"/>
      <c r="F90" s="65"/>
      <c r="G90" s="153"/>
    </row>
    <row r="91" spans="2:8" ht="12.75">
      <c r="B91" s="142" t="s">
        <v>199</v>
      </c>
      <c r="D91" s="65">
        <v>10878</v>
      </c>
      <c r="E91" s="65">
        <v>3339</v>
      </c>
      <c r="F91" s="65">
        <v>-189</v>
      </c>
      <c r="G91" s="65">
        <v>-198</v>
      </c>
      <c r="H91" s="67">
        <v>13830</v>
      </c>
    </row>
    <row r="92" spans="2:8" ht="12.75">
      <c r="B92" s="142" t="s">
        <v>20</v>
      </c>
      <c r="D92" s="65"/>
      <c r="E92" s="65"/>
      <c r="F92" s="65"/>
      <c r="G92" s="65"/>
      <c r="H92" s="65">
        <v>174</v>
      </c>
    </row>
    <row r="93" spans="2:8" ht="12.75">
      <c r="B93" s="142" t="s">
        <v>22</v>
      </c>
      <c r="D93" s="65"/>
      <c r="E93" s="65"/>
      <c r="F93" s="65"/>
      <c r="G93" s="67"/>
      <c r="H93" s="156">
        <v>-6578</v>
      </c>
    </row>
    <row r="94" spans="2:8" ht="12.75">
      <c r="B94" s="142" t="s">
        <v>117</v>
      </c>
      <c r="D94" s="65"/>
      <c r="E94" s="65"/>
      <c r="F94" s="65"/>
      <c r="G94" s="67"/>
      <c r="H94" s="65">
        <v>7426</v>
      </c>
    </row>
    <row r="95" spans="2:8" ht="12.75">
      <c r="B95" s="142" t="s">
        <v>26</v>
      </c>
      <c r="D95" s="65"/>
      <c r="E95" s="65"/>
      <c r="F95" s="65"/>
      <c r="G95" s="67"/>
      <c r="H95" s="65">
        <v>-2662</v>
      </c>
    </row>
    <row r="96" spans="2:8" ht="12.75">
      <c r="B96" s="142" t="s">
        <v>200</v>
      </c>
      <c r="D96" s="65"/>
      <c r="E96" s="65"/>
      <c r="F96" s="65"/>
      <c r="G96" s="67"/>
      <c r="H96" s="65">
        <v>466</v>
      </c>
    </row>
    <row r="97" spans="2:8" ht="13.5" thickBot="1">
      <c r="B97" s="142" t="s">
        <v>201</v>
      </c>
      <c r="D97" s="65"/>
      <c r="E97" s="65"/>
      <c r="F97" s="65"/>
      <c r="G97" s="67"/>
      <c r="H97" s="152">
        <v>5230</v>
      </c>
    </row>
    <row r="98" spans="4:8" ht="13.5" thickTop="1">
      <c r="D98" s="65"/>
      <c r="H98" s="157"/>
    </row>
    <row r="99" spans="1:7" ht="12.75">
      <c r="A99" s="141" t="s">
        <v>202</v>
      </c>
      <c r="B99" s="6" t="s">
        <v>203</v>
      </c>
      <c r="G99" s="157"/>
    </row>
    <row r="100" ht="10.5" customHeight="1"/>
    <row r="103" ht="7.5" customHeight="1"/>
    <row r="104" ht="7.5" customHeight="1"/>
    <row r="105" spans="1:2" ht="12.75">
      <c r="A105" s="141" t="s">
        <v>204</v>
      </c>
      <c r="B105" s="6" t="s">
        <v>205</v>
      </c>
    </row>
    <row r="106" ht="9.75" customHeight="1"/>
    <row r="114" ht="19.5" customHeight="1"/>
    <row r="115" ht="19.5" customHeight="1"/>
    <row r="116" spans="1:2" ht="12.75">
      <c r="A116" s="130" t="s">
        <v>206</v>
      </c>
      <c r="B116" s="6" t="s">
        <v>207</v>
      </c>
    </row>
    <row r="117" ht="9" customHeight="1">
      <c r="B117" s="6"/>
    </row>
    <row r="120" spans="1:2" ht="12.75">
      <c r="A120" s="141" t="s">
        <v>208</v>
      </c>
      <c r="B120" s="6" t="s">
        <v>209</v>
      </c>
    </row>
    <row r="121" spans="1:7" ht="7.5" customHeight="1">
      <c r="A121" s="141"/>
      <c r="B121" s="6"/>
      <c r="F121" s="7"/>
      <c r="G121" s="7"/>
    </row>
    <row r="122" spans="1:8" ht="12.75">
      <c r="A122" s="141"/>
      <c r="B122" s="6"/>
      <c r="G122" s="158" t="s">
        <v>210</v>
      </c>
      <c r="H122" s="159"/>
    </row>
    <row r="123" spans="1:8" ht="12.75">
      <c r="A123" s="141"/>
      <c r="B123" s="6"/>
      <c r="G123" s="59" t="s">
        <v>15</v>
      </c>
      <c r="H123" s="160"/>
    </row>
    <row r="124" spans="1:8" ht="12.75">
      <c r="A124" s="141"/>
      <c r="B124" s="6" t="s">
        <v>211</v>
      </c>
      <c r="H124" s="18"/>
    </row>
    <row r="125" spans="1:8" ht="13.5" thickBot="1">
      <c r="A125" s="141"/>
      <c r="B125" s="3" t="s">
        <v>212</v>
      </c>
      <c r="G125" s="161">
        <v>40693</v>
      </c>
      <c r="H125" s="14"/>
    </row>
    <row r="126" spans="1:8" ht="13.5" thickTop="1">
      <c r="A126" s="141"/>
      <c r="B126" s="6"/>
      <c r="H126" s="18"/>
    </row>
    <row r="129" ht="11.25" customHeight="1"/>
    <row r="130" spans="1:2" ht="12.75">
      <c r="A130" s="141" t="s">
        <v>213</v>
      </c>
      <c r="B130" s="6" t="s">
        <v>214</v>
      </c>
    </row>
    <row r="131" ht="9.75" customHeight="1"/>
    <row r="133" ht="12.75">
      <c r="G133" s="162" t="s">
        <v>210</v>
      </c>
    </row>
    <row r="134" ht="12.75">
      <c r="G134" s="59" t="s">
        <v>215</v>
      </c>
    </row>
    <row r="135" spans="2:8" ht="12.75">
      <c r="B135" s="48" t="s">
        <v>216</v>
      </c>
      <c r="H135" s="123"/>
    </row>
    <row r="136" spans="2:8" ht="12.75">
      <c r="B136" s="48" t="s">
        <v>217</v>
      </c>
      <c r="G136" s="25">
        <v>808</v>
      </c>
      <c r="H136" s="123"/>
    </row>
    <row r="137" spans="2:8" ht="12.75">
      <c r="B137" s="48" t="s">
        <v>218</v>
      </c>
      <c r="G137" s="76">
        <v>0</v>
      </c>
      <c r="H137" s="123"/>
    </row>
    <row r="138" spans="2:8" ht="13.5" thickBot="1">
      <c r="B138" s="93"/>
      <c r="C138" s="123"/>
      <c r="D138" s="123"/>
      <c r="E138" s="123"/>
      <c r="F138" s="123"/>
      <c r="G138" s="55">
        <v>808</v>
      </c>
      <c r="H138" s="123"/>
    </row>
    <row r="139" spans="2:8" ht="13.5" thickTop="1">
      <c r="B139" s="93"/>
      <c r="C139" s="123"/>
      <c r="D139" s="123"/>
      <c r="E139" s="123"/>
      <c r="F139" s="123"/>
      <c r="G139" s="163"/>
      <c r="H139" s="123"/>
    </row>
    <row r="140" spans="1:8" ht="12.75">
      <c r="A140" s="130" t="s">
        <v>219</v>
      </c>
      <c r="B140" s="6" t="s">
        <v>220</v>
      </c>
      <c r="C140" s="123"/>
      <c r="D140" s="123"/>
      <c r="E140" s="123"/>
      <c r="F140" s="123"/>
      <c r="G140" s="163"/>
      <c r="H140" s="123"/>
    </row>
    <row r="141" spans="2:8" ht="12.75">
      <c r="B141" s="93"/>
      <c r="C141" s="123"/>
      <c r="D141" s="123"/>
      <c r="E141" s="123"/>
      <c r="F141" s="123"/>
      <c r="G141" s="163"/>
      <c r="H141" s="123"/>
    </row>
    <row r="142" spans="2:8" ht="12.75">
      <c r="B142" s="93"/>
      <c r="C142" s="123"/>
      <c r="D142" s="123"/>
      <c r="E142" s="123"/>
      <c r="F142" s="123"/>
      <c r="G142" s="163"/>
      <c r="H142" s="123"/>
    </row>
    <row r="143" spans="2:8" ht="12.75">
      <c r="B143" s="93"/>
      <c r="C143" s="123"/>
      <c r="D143" s="123"/>
      <c r="E143" s="123"/>
      <c r="F143" s="123"/>
      <c r="G143" s="164"/>
      <c r="H143" s="123"/>
    </row>
    <row r="144" spans="2:8" ht="12.75">
      <c r="B144" s="93"/>
      <c r="C144" s="123"/>
      <c r="D144" s="123"/>
      <c r="E144" s="123"/>
      <c r="F144" s="123"/>
      <c r="G144" s="164"/>
      <c r="H144" s="123"/>
    </row>
    <row r="145" spans="2:8" ht="12.75">
      <c r="B145" s="93"/>
      <c r="C145" s="123"/>
      <c r="D145" s="123"/>
      <c r="E145" s="123"/>
      <c r="F145" s="123"/>
      <c r="G145" s="123"/>
      <c r="H145" s="123"/>
    </row>
    <row r="146" spans="1:2" ht="12.75">
      <c r="A146" s="130" t="s">
        <v>221</v>
      </c>
      <c r="B146" s="121" t="s">
        <v>222</v>
      </c>
    </row>
    <row r="148" spans="1:6" ht="12.75">
      <c r="A148" s="130" t="s">
        <v>223</v>
      </c>
      <c r="B148" s="63" t="s">
        <v>224</v>
      </c>
      <c r="C148" s="48"/>
      <c r="D148" s="48"/>
      <c r="E148" s="48"/>
      <c r="F148" s="48"/>
    </row>
    <row r="149" spans="2:8" ht="12.75">
      <c r="B149" s="63"/>
      <c r="C149" s="48"/>
      <c r="D149" s="48"/>
      <c r="E149" s="165"/>
      <c r="F149" s="26" t="s">
        <v>7</v>
      </c>
      <c r="G149" s="59"/>
      <c r="H149" s="27" t="s">
        <v>7</v>
      </c>
    </row>
    <row r="150" spans="2:8" ht="12.75">
      <c r="B150" s="63"/>
      <c r="C150" s="48"/>
      <c r="D150" s="48"/>
      <c r="E150" s="26" t="s">
        <v>8</v>
      </c>
      <c r="F150" s="26" t="s">
        <v>9</v>
      </c>
      <c r="G150" s="27" t="s">
        <v>8</v>
      </c>
      <c r="H150" s="27" t="s">
        <v>9</v>
      </c>
    </row>
    <row r="151" spans="2:8" ht="12.75">
      <c r="B151" s="63"/>
      <c r="C151" s="48"/>
      <c r="D151" s="48"/>
      <c r="E151" s="26" t="s">
        <v>10</v>
      </c>
      <c r="F151" s="26" t="s">
        <v>10</v>
      </c>
      <c r="G151" s="27" t="s">
        <v>11</v>
      </c>
      <c r="H151" s="27" t="s">
        <v>11</v>
      </c>
    </row>
    <row r="152" spans="2:8" ht="12.75">
      <c r="B152" s="63"/>
      <c r="C152" s="48"/>
      <c r="D152" s="48"/>
      <c r="E152" s="26" t="s">
        <v>12</v>
      </c>
      <c r="F152" s="26" t="s">
        <v>12</v>
      </c>
      <c r="G152" s="27" t="s">
        <v>12</v>
      </c>
      <c r="H152" s="27" t="s">
        <v>12</v>
      </c>
    </row>
    <row r="153" spans="2:8" ht="12.75">
      <c r="B153" s="63"/>
      <c r="C153" s="48"/>
      <c r="D153" s="48"/>
      <c r="E153" s="26" t="s">
        <v>13</v>
      </c>
      <c r="F153" s="26" t="s">
        <v>14</v>
      </c>
      <c r="G153" s="26" t="s">
        <v>13</v>
      </c>
      <c r="H153" s="27" t="s">
        <v>14</v>
      </c>
    </row>
    <row r="154" spans="2:8" ht="12.75">
      <c r="B154" s="63"/>
      <c r="C154" s="48"/>
      <c r="D154" s="48"/>
      <c r="E154" s="26" t="s">
        <v>15</v>
      </c>
      <c r="F154" s="26" t="s">
        <v>15</v>
      </c>
      <c r="G154" s="27" t="s">
        <v>15</v>
      </c>
      <c r="H154" s="27" t="s">
        <v>15</v>
      </c>
    </row>
    <row r="155" spans="2:6" ht="12.75">
      <c r="B155" s="63"/>
      <c r="C155" s="48"/>
      <c r="D155" s="48"/>
      <c r="E155" s="48"/>
      <c r="F155" s="48"/>
    </row>
    <row r="156" spans="2:8" ht="12.75">
      <c r="B156" s="48" t="s">
        <v>16</v>
      </c>
      <c r="C156" s="48"/>
      <c r="D156" s="48"/>
      <c r="E156" s="25">
        <v>56255</v>
      </c>
      <c r="F156" s="25">
        <v>39873</v>
      </c>
      <c r="G156" s="25">
        <v>208818</v>
      </c>
      <c r="H156" s="25">
        <v>157188</v>
      </c>
    </row>
    <row r="157" spans="2:8" ht="12.75">
      <c r="B157" s="48" t="s">
        <v>225</v>
      </c>
      <c r="C157" s="48"/>
      <c r="D157" s="48"/>
      <c r="E157" s="25">
        <v>168</v>
      </c>
      <c r="F157" s="25">
        <v>-885</v>
      </c>
      <c r="G157" s="25">
        <v>5230</v>
      </c>
      <c r="H157" s="25">
        <v>3401</v>
      </c>
    </row>
    <row r="158" spans="2:6" ht="12.75">
      <c r="B158" s="48"/>
      <c r="C158" s="48"/>
      <c r="D158" s="48"/>
      <c r="E158" s="48"/>
      <c r="F158" s="48"/>
    </row>
    <row r="166" spans="1:2" ht="12.75">
      <c r="A166" s="130" t="s">
        <v>226</v>
      </c>
      <c r="B166" s="6" t="s">
        <v>227</v>
      </c>
    </row>
    <row r="167" spans="2:7" ht="12.75">
      <c r="B167" s="6"/>
      <c r="F167" s="59" t="s">
        <v>228</v>
      </c>
      <c r="G167" s="59" t="s">
        <v>229</v>
      </c>
    </row>
    <row r="168" spans="2:7" ht="12.75">
      <c r="B168" s="6"/>
      <c r="F168" s="158" t="s">
        <v>230</v>
      </c>
      <c r="G168" s="158" t="s">
        <v>231</v>
      </c>
    </row>
    <row r="169" spans="2:7" ht="12.75">
      <c r="B169" s="6"/>
      <c r="F169" s="59" t="s">
        <v>15</v>
      </c>
      <c r="G169" s="165" t="s">
        <v>15</v>
      </c>
    </row>
    <row r="170" spans="2:7" ht="12.75">
      <c r="B170" s="48" t="s">
        <v>16</v>
      </c>
      <c r="F170" s="157">
        <v>56255</v>
      </c>
      <c r="G170" s="25">
        <v>56089</v>
      </c>
    </row>
    <row r="171" spans="2:7" ht="12.75">
      <c r="B171" s="48" t="s">
        <v>225</v>
      </c>
      <c r="F171" s="157">
        <v>168</v>
      </c>
      <c r="G171" s="25">
        <v>2327</v>
      </c>
    </row>
    <row r="174" ht="5.25" customHeight="1"/>
    <row r="180" spans="1:2" ht="12.75">
      <c r="A180" s="130" t="s">
        <v>232</v>
      </c>
      <c r="B180" s="6" t="s">
        <v>233</v>
      </c>
    </row>
    <row r="183" ht="8.25" customHeight="1"/>
    <row r="184" ht="8.25" customHeight="1"/>
    <row r="185" ht="8.25" customHeight="1"/>
    <row r="186" ht="8.25" customHeight="1"/>
    <row r="187" ht="8.25" customHeight="1"/>
    <row r="189" spans="1:8" ht="12.75">
      <c r="A189" s="166" t="s">
        <v>234</v>
      </c>
      <c r="B189" s="63" t="s">
        <v>235</v>
      </c>
      <c r="C189" s="48"/>
      <c r="D189" s="48"/>
      <c r="E189" s="48"/>
      <c r="F189" s="48"/>
      <c r="G189" s="48"/>
      <c r="H189" s="48"/>
    </row>
    <row r="190" spans="1:8" ht="12.75">
      <c r="A190" s="166"/>
      <c r="B190" s="63"/>
      <c r="C190" s="48"/>
      <c r="D190" s="48"/>
      <c r="E190" s="48"/>
      <c r="F190" s="48"/>
      <c r="G190" s="48"/>
      <c r="H190" s="48"/>
    </row>
    <row r="191" spans="1:8" ht="12.75">
      <c r="A191" s="166"/>
      <c r="B191" s="46" t="s">
        <v>236</v>
      </c>
      <c r="C191" s="46"/>
      <c r="D191" s="46"/>
      <c r="E191" s="73"/>
      <c r="F191" s="73"/>
      <c r="G191" s="46"/>
      <c r="H191" s="48"/>
    </row>
    <row r="192" spans="2:6" ht="12.75">
      <c r="B192" s="48"/>
      <c r="C192" s="48"/>
      <c r="D192" s="48"/>
      <c r="E192" s="25"/>
      <c r="F192" s="48"/>
    </row>
    <row r="193" spans="1:2" ht="12.75">
      <c r="A193" s="130" t="s">
        <v>237</v>
      </c>
      <c r="B193" s="6" t="s">
        <v>238</v>
      </c>
    </row>
    <row r="194" ht="3.75" customHeight="1">
      <c r="B194" s="6"/>
    </row>
    <row r="195" spans="2:8" ht="12.75">
      <c r="B195" s="3" t="s">
        <v>239</v>
      </c>
      <c r="H195" s="59" t="s">
        <v>114</v>
      </c>
    </row>
    <row r="196" spans="2:8" ht="12.75">
      <c r="B196" s="6"/>
      <c r="G196" s="59" t="s">
        <v>228</v>
      </c>
      <c r="H196" s="59" t="s">
        <v>11</v>
      </c>
    </row>
    <row r="197" spans="1:8" ht="12.75">
      <c r="A197" s="18"/>
      <c r="G197" s="59" t="s">
        <v>115</v>
      </c>
      <c r="H197" s="59" t="s">
        <v>115</v>
      </c>
    </row>
    <row r="198" spans="1:8" ht="12.75">
      <c r="A198" s="18"/>
      <c r="G198" s="59" t="s">
        <v>13</v>
      </c>
      <c r="H198" s="59" t="s">
        <v>13</v>
      </c>
    </row>
    <row r="199" spans="7:8" ht="12.75">
      <c r="G199" s="59" t="s">
        <v>15</v>
      </c>
      <c r="H199" s="59" t="s">
        <v>15</v>
      </c>
    </row>
    <row r="200" ht="3.75" customHeight="1"/>
    <row r="201" ht="12.75">
      <c r="B201" s="3" t="s">
        <v>26</v>
      </c>
    </row>
    <row r="202" spans="2:8" ht="12.75">
      <c r="B202" s="111" t="s">
        <v>240</v>
      </c>
      <c r="G202" s="26">
        <v>430</v>
      </c>
      <c r="H202" s="25">
        <v>643</v>
      </c>
    </row>
    <row r="203" spans="2:8" ht="12.75">
      <c r="B203" s="23" t="s">
        <v>241</v>
      </c>
      <c r="C203" s="48"/>
      <c r="D203" s="48"/>
      <c r="E203" s="48"/>
      <c r="G203" s="76">
        <v>82</v>
      </c>
      <c r="H203" s="73">
        <v>82</v>
      </c>
    </row>
    <row r="204" spans="2:8" ht="12.75">
      <c r="B204" s="23"/>
      <c r="C204" s="48"/>
      <c r="D204" s="48"/>
      <c r="E204" s="48"/>
      <c r="G204" s="167">
        <v>512</v>
      </c>
      <c r="H204" s="167">
        <v>725</v>
      </c>
    </row>
    <row r="205" spans="2:8" ht="12.75">
      <c r="B205" s="3" t="s">
        <v>242</v>
      </c>
      <c r="C205" s="48"/>
      <c r="D205" s="48"/>
      <c r="E205" s="48"/>
      <c r="G205" s="76"/>
      <c r="H205" s="168"/>
    </row>
    <row r="206" spans="2:8" ht="12.75">
      <c r="B206" s="23" t="s">
        <v>240</v>
      </c>
      <c r="G206" s="26">
        <v>-974</v>
      </c>
      <c r="H206" s="25">
        <v>1851</v>
      </c>
    </row>
    <row r="207" spans="2:8" ht="12.75">
      <c r="B207" s="23" t="s">
        <v>241</v>
      </c>
      <c r="G207" s="26">
        <v>86</v>
      </c>
      <c r="H207" s="25">
        <v>86</v>
      </c>
    </row>
    <row r="208" spans="2:8" ht="12.75">
      <c r="B208" s="23"/>
      <c r="G208" s="167">
        <v>-888</v>
      </c>
      <c r="H208" s="167">
        <v>1937</v>
      </c>
    </row>
    <row r="209" spans="7:8" ht="2.25" customHeight="1">
      <c r="G209" s="26"/>
      <c r="H209" s="168"/>
    </row>
    <row r="210" spans="2:8" ht="12.75" customHeight="1" thickBot="1">
      <c r="B210" s="48" t="s">
        <v>243</v>
      </c>
      <c r="G210" s="169">
        <v>-376</v>
      </c>
      <c r="H210" s="169">
        <v>2662</v>
      </c>
    </row>
    <row r="211" spans="7:8" ht="13.5" thickTop="1">
      <c r="G211" s="170"/>
      <c r="H211" s="59"/>
    </row>
    <row r="215" spans="1:7" ht="12.75">
      <c r="A215" s="130" t="s">
        <v>244</v>
      </c>
      <c r="B215" s="6" t="s">
        <v>245</v>
      </c>
      <c r="D215" s="48"/>
      <c r="E215" s="48"/>
      <c r="G215" s="171"/>
    </row>
    <row r="216" spans="4:7" ht="12.75">
      <c r="D216" s="48"/>
      <c r="E216" s="48"/>
      <c r="G216" s="171"/>
    </row>
    <row r="217" spans="4:7" ht="12.75">
      <c r="D217" s="48"/>
      <c r="E217" s="48"/>
      <c r="G217" s="48"/>
    </row>
    <row r="218" spans="4:7" ht="12.75">
      <c r="D218" s="48"/>
      <c r="E218" s="48"/>
      <c r="G218" s="48"/>
    </row>
    <row r="219" spans="2:7" ht="4.5" customHeight="1">
      <c r="B219" s="48"/>
      <c r="D219" s="48"/>
      <c r="E219" s="48"/>
      <c r="F219" s="172"/>
      <c r="G219" s="48"/>
    </row>
    <row r="220" spans="1:7" ht="12.75">
      <c r="A220" s="130" t="s">
        <v>246</v>
      </c>
      <c r="B220" s="6" t="s">
        <v>247</v>
      </c>
      <c r="G220" s="48"/>
    </row>
    <row r="221" ht="12.75">
      <c r="G221" s="48"/>
    </row>
    <row r="222" ht="12.75">
      <c r="G222" s="48"/>
    </row>
    <row r="223" ht="12.75">
      <c r="G223" s="48"/>
    </row>
    <row r="224" spans="1:2" ht="12.75">
      <c r="A224" s="130" t="s">
        <v>248</v>
      </c>
      <c r="B224" s="6" t="s">
        <v>249</v>
      </c>
    </row>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6.75" customHeight="1"/>
    <row r="265" spans="1:2" ht="12.75">
      <c r="A265" s="130" t="s">
        <v>250</v>
      </c>
      <c r="B265" s="6" t="s">
        <v>251</v>
      </c>
    </row>
    <row r="266" spans="1:2" ht="3" customHeight="1">
      <c r="A266" s="141"/>
      <c r="B266" s="6"/>
    </row>
    <row r="267" spans="1:2" ht="12.75">
      <c r="A267" s="141"/>
      <c r="B267" s="3" t="s">
        <v>252</v>
      </c>
    </row>
    <row r="268" spans="2:8" ht="12.75">
      <c r="B268" s="48"/>
      <c r="C268" s="48"/>
      <c r="E268" s="109"/>
      <c r="F268" s="165" t="s">
        <v>253</v>
      </c>
      <c r="G268" s="165" t="s">
        <v>254</v>
      </c>
      <c r="H268" s="59" t="s">
        <v>81</v>
      </c>
    </row>
    <row r="269" spans="2:8" ht="12.75">
      <c r="B269" s="93"/>
      <c r="C269" s="48"/>
      <c r="E269" s="48"/>
      <c r="F269" s="165" t="s">
        <v>15</v>
      </c>
      <c r="G269" s="165" t="s">
        <v>15</v>
      </c>
      <c r="H269" s="165" t="s">
        <v>15</v>
      </c>
    </row>
    <row r="270" spans="2:7" ht="3.75" customHeight="1">
      <c r="B270" s="48"/>
      <c r="C270" s="48"/>
      <c r="E270" s="48"/>
      <c r="F270" s="48"/>
      <c r="G270" s="48"/>
    </row>
    <row r="271" spans="2:5" ht="12.75">
      <c r="B271" s="48" t="s">
        <v>69</v>
      </c>
      <c r="C271" s="48"/>
      <c r="E271" s="171"/>
    </row>
    <row r="272" spans="2:8" ht="12.75">
      <c r="B272" s="48" t="s">
        <v>255</v>
      </c>
      <c r="C272" s="48"/>
      <c r="E272" s="171"/>
      <c r="F272" s="171">
        <v>15618</v>
      </c>
      <c r="G272" s="171">
        <v>20507</v>
      </c>
      <c r="H272" s="173">
        <v>36125</v>
      </c>
    </row>
    <row r="273" spans="2:8" ht="12.75">
      <c r="B273" s="48" t="s">
        <v>256</v>
      </c>
      <c r="C273" s="48"/>
      <c r="E273" s="171"/>
      <c r="F273" s="171">
        <v>87</v>
      </c>
      <c r="G273" s="171">
        <v>0</v>
      </c>
      <c r="H273" s="173">
        <v>87</v>
      </c>
    </row>
    <row r="274" spans="1:8" s="176" customFormat="1" ht="12.75">
      <c r="A274" s="174"/>
      <c r="B274" s="48" t="s">
        <v>257</v>
      </c>
      <c r="C274" s="175"/>
      <c r="E274" s="177"/>
      <c r="F274" s="171">
        <v>30000</v>
      </c>
      <c r="G274" s="171">
        <v>0</v>
      </c>
      <c r="H274" s="173">
        <v>30000</v>
      </c>
    </row>
    <row r="275" spans="2:8" ht="12.75">
      <c r="B275" s="48"/>
      <c r="C275" s="48"/>
      <c r="E275" s="171"/>
      <c r="F275" s="178">
        <v>45705</v>
      </c>
      <c r="G275" s="178">
        <v>20507</v>
      </c>
      <c r="H275" s="178">
        <v>66212</v>
      </c>
    </row>
    <row r="276" spans="2:7" ht="5.25" customHeight="1">
      <c r="B276" s="48"/>
      <c r="C276" s="48"/>
      <c r="E276" s="171"/>
      <c r="F276" s="171"/>
      <c r="G276" s="171"/>
    </row>
    <row r="277" spans="2:7" ht="12.75">
      <c r="B277" s="48" t="s">
        <v>65</v>
      </c>
      <c r="C277" s="48"/>
      <c r="E277" s="171"/>
      <c r="F277" s="48"/>
      <c r="G277" s="48"/>
    </row>
    <row r="278" spans="2:8" ht="12.75">
      <c r="B278" s="48" t="s">
        <v>255</v>
      </c>
      <c r="C278" s="48"/>
      <c r="E278" s="171"/>
      <c r="F278" s="171">
        <v>4615</v>
      </c>
      <c r="G278" s="171">
        <v>0</v>
      </c>
      <c r="H278" s="173">
        <v>4615</v>
      </c>
    </row>
    <row r="279" spans="2:8" ht="12.75">
      <c r="B279" s="48" t="s">
        <v>256</v>
      </c>
      <c r="C279" s="48"/>
      <c r="E279" s="171"/>
      <c r="F279" s="171">
        <v>171</v>
      </c>
      <c r="G279" s="171">
        <v>0</v>
      </c>
      <c r="H279" s="173">
        <v>171</v>
      </c>
    </row>
    <row r="280" spans="2:8" ht="12.75">
      <c r="B280" s="48" t="s">
        <v>257</v>
      </c>
      <c r="C280" s="48"/>
      <c r="E280" s="171"/>
      <c r="F280" s="171">
        <v>50000</v>
      </c>
      <c r="G280" s="171">
        <v>0</v>
      </c>
      <c r="H280" s="173">
        <v>50000</v>
      </c>
    </row>
    <row r="281" spans="2:8" ht="12.75">
      <c r="B281" s="48"/>
      <c r="C281" s="48"/>
      <c r="E281" s="171"/>
      <c r="F281" s="178">
        <v>54786</v>
      </c>
      <c r="G281" s="178">
        <v>0</v>
      </c>
      <c r="H281" s="178">
        <v>54786</v>
      </c>
    </row>
    <row r="282" spans="2:7" ht="3.75" customHeight="1">
      <c r="B282" s="48"/>
      <c r="C282" s="48"/>
      <c r="E282" s="171"/>
      <c r="F282" s="171"/>
      <c r="G282" s="171"/>
    </row>
    <row r="283" spans="2:8" ht="13.5" thickBot="1">
      <c r="B283" s="48" t="s">
        <v>81</v>
      </c>
      <c r="C283" s="48"/>
      <c r="E283" s="48"/>
      <c r="F283" s="179">
        <v>100491</v>
      </c>
      <c r="G283" s="179">
        <v>20507</v>
      </c>
      <c r="H283" s="179">
        <v>120998</v>
      </c>
    </row>
    <row r="284" ht="13.5" thickTop="1"/>
    <row r="285" spans="1:8" ht="12.75">
      <c r="A285" s="130" t="s">
        <v>258</v>
      </c>
      <c r="B285" s="6" t="s">
        <v>259</v>
      </c>
      <c r="H285" s="171"/>
    </row>
    <row r="286" ht="12.75">
      <c r="H286" s="171"/>
    </row>
    <row r="287" ht="12.75">
      <c r="H287" s="171"/>
    </row>
    <row r="288" ht="12.75">
      <c r="H288" s="171"/>
    </row>
    <row r="289" ht="6" customHeight="1">
      <c r="H289" s="171"/>
    </row>
    <row r="290" ht="12.75">
      <c r="H290" s="59" t="s">
        <v>260</v>
      </c>
    </row>
    <row r="291" ht="12.75">
      <c r="H291" s="59" t="s">
        <v>13</v>
      </c>
    </row>
    <row r="292" ht="12.75">
      <c r="H292" s="165" t="s">
        <v>15</v>
      </c>
    </row>
    <row r="293" ht="4.5" customHeight="1"/>
    <row r="294" spans="2:8" ht="13.5" thickBot="1">
      <c r="B294" s="3" t="s">
        <v>261</v>
      </c>
      <c r="H294" s="161">
        <v>12962</v>
      </c>
    </row>
    <row r="295" ht="13.5" thickTop="1">
      <c r="H295" s="171"/>
    </row>
    <row r="296" ht="12.75">
      <c r="H296" s="171"/>
    </row>
    <row r="297" ht="12.75">
      <c r="H297" s="171"/>
    </row>
    <row r="298" ht="12.75">
      <c r="H298" s="171"/>
    </row>
    <row r="299" ht="12.75">
      <c r="H299" s="171"/>
    </row>
    <row r="300" ht="12.75">
      <c r="H300" s="171"/>
    </row>
    <row r="301" ht="12.75">
      <c r="H301" s="171"/>
    </row>
    <row r="302" ht="12.75">
      <c r="H302" s="171"/>
    </row>
    <row r="303" ht="12.75">
      <c r="H303" s="171"/>
    </row>
    <row r="304" ht="12.75">
      <c r="H304" s="171"/>
    </row>
    <row r="305" ht="12.75">
      <c r="H305" s="171"/>
    </row>
    <row r="306" ht="12.75">
      <c r="H306" s="171"/>
    </row>
    <row r="307" ht="12.75">
      <c r="H307" s="171"/>
    </row>
    <row r="308" ht="12.75">
      <c r="H308" s="171"/>
    </row>
    <row r="309" ht="12.75">
      <c r="H309" s="171"/>
    </row>
    <row r="310" ht="12.75">
      <c r="H310" s="171"/>
    </row>
    <row r="311" ht="12.75">
      <c r="H311" s="171"/>
    </row>
    <row r="312" ht="12.75">
      <c r="H312" s="171"/>
    </row>
    <row r="313" spans="1:8" ht="12.75">
      <c r="A313" s="130" t="s">
        <v>262</v>
      </c>
      <c r="B313" s="6" t="s">
        <v>263</v>
      </c>
      <c r="H313" s="171"/>
    </row>
    <row r="314" ht="12.75">
      <c r="H314" s="171"/>
    </row>
    <row r="315" ht="12.75">
      <c r="H315" s="171"/>
    </row>
    <row r="316" ht="12.75">
      <c r="H316" s="171"/>
    </row>
    <row r="317" spans="1:8" ht="12.75">
      <c r="A317" s="130" t="s">
        <v>264</v>
      </c>
      <c r="B317" s="6" t="s">
        <v>265</v>
      </c>
      <c r="H317" s="171"/>
    </row>
    <row r="318" ht="12.75">
      <c r="H318" s="171"/>
    </row>
    <row r="319" ht="12.75">
      <c r="H319" s="171"/>
    </row>
    <row r="320" ht="12.75">
      <c r="H320" s="171"/>
    </row>
    <row r="321" ht="12.75">
      <c r="H321" s="171"/>
    </row>
    <row r="322" ht="12.75">
      <c r="H322" s="171"/>
    </row>
    <row r="323" ht="12.75">
      <c r="H323" s="171"/>
    </row>
    <row r="324" ht="12.75">
      <c r="H324" s="171"/>
    </row>
    <row r="325" spans="1:8" ht="12.75">
      <c r="A325" s="130" t="s">
        <v>266</v>
      </c>
      <c r="B325" s="6" t="s">
        <v>267</v>
      </c>
      <c r="H325" s="171"/>
    </row>
    <row r="326" spans="1:8" ht="12.75">
      <c r="A326" s="141"/>
      <c r="B326" s="20"/>
      <c r="H326" s="59" t="s">
        <v>114</v>
      </c>
    </row>
    <row r="327" spans="1:8" ht="12.75">
      <c r="A327" s="141"/>
      <c r="B327" s="6"/>
      <c r="G327" s="59" t="s">
        <v>228</v>
      </c>
      <c r="H327" s="59" t="s">
        <v>11</v>
      </c>
    </row>
    <row r="328" spans="1:8" ht="12.75">
      <c r="A328" s="141"/>
      <c r="B328" s="6"/>
      <c r="G328" s="59" t="s">
        <v>115</v>
      </c>
      <c r="H328" s="59" t="s">
        <v>115</v>
      </c>
    </row>
    <row r="329" spans="7:8" ht="12.75">
      <c r="G329" s="59" t="s">
        <v>13</v>
      </c>
      <c r="H329" s="59" t="s">
        <v>13</v>
      </c>
    </row>
    <row r="330" spans="2:8" ht="12.75">
      <c r="B330" s="20" t="s">
        <v>268</v>
      </c>
      <c r="G330" s="59" t="s">
        <v>15</v>
      </c>
      <c r="H330" s="59" t="s">
        <v>15</v>
      </c>
    </row>
    <row r="331" spans="2:8" ht="5.25" customHeight="1">
      <c r="B331" s="20"/>
      <c r="G331" s="109"/>
      <c r="H331" s="171"/>
    </row>
    <row r="332" spans="2:8" ht="13.5" thickBot="1">
      <c r="B332" s="3" t="s">
        <v>269</v>
      </c>
      <c r="G332" s="180">
        <v>168</v>
      </c>
      <c r="H332" s="180">
        <v>5230</v>
      </c>
    </row>
    <row r="333" spans="7:8" ht="6" customHeight="1" thickTop="1">
      <c r="G333" s="181"/>
      <c r="H333" s="181"/>
    </row>
    <row r="334" spans="2:8" ht="12.75">
      <c r="B334" s="3" t="s">
        <v>270</v>
      </c>
      <c r="G334" s="182">
        <v>80368</v>
      </c>
      <c r="H334" s="182">
        <v>80368</v>
      </c>
    </row>
    <row r="335" spans="7:8" ht="4.5" customHeight="1">
      <c r="G335" s="181"/>
      <c r="H335" s="181"/>
    </row>
    <row r="336" spans="2:8" ht="13.5" thickBot="1">
      <c r="B336" s="3" t="s">
        <v>271</v>
      </c>
      <c r="G336" s="183">
        <v>0.209038423253036</v>
      </c>
      <c r="H336" s="183">
        <v>6.507565200079633</v>
      </c>
    </row>
    <row r="337" spans="6:8" ht="13.5" thickTop="1">
      <c r="F337" s="184"/>
      <c r="G337" s="171"/>
      <c r="H337" s="171"/>
    </row>
    <row r="338" spans="2:8" ht="12.75">
      <c r="B338" s="20" t="s">
        <v>272</v>
      </c>
      <c r="F338" s="8"/>
      <c r="G338" s="48"/>
      <c r="H338" s="171"/>
    </row>
    <row r="339" spans="2:8" ht="5.25" customHeight="1">
      <c r="B339" s="20"/>
      <c r="F339" s="8"/>
      <c r="G339" s="48"/>
      <c r="H339" s="171"/>
    </row>
    <row r="340" spans="2:8" ht="12.75">
      <c r="B340" s="3" t="s">
        <v>273</v>
      </c>
      <c r="F340" s="8"/>
      <c r="G340" s="48"/>
      <c r="H340" s="171"/>
    </row>
    <row r="341" spans="2:8" ht="12.75">
      <c r="B341" s="20"/>
      <c r="F341" s="8"/>
      <c r="G341" s="48"/>
      <c r="H341" s="171"/>
    </row>
    <row r="342" spans="2:8" ht="12.75">
      <c r="B342" s="3" t="s">
        <v>270</v>
      </c>
      <c r="F342" s="8"/>
      <c r="G342" s="25">
        <v>80368</v>
      </c>
      <c r="H342" s="25">
        <v>80368</v>
      </c>
    </row>
    <row r="343" spans="2:8" ht="12.75">
      <c r="B343" s="3" t="s">
        <v>274</v>
      </c>
      <c r="F343" s="8"/>
      <c r="G343" s="25">
        <v>497</v>
      </c>
      <c r="H343" s="25">
        <v>497</v>
      </c>
    </row>
    <row r="344" spans="2:8" ht="12.75">
      <c r="B344" s="3" t="s">
        <v>275</v>
      </c>
      <c r="F344" s="8"/>
      <c r="G344" s="185">
        <v>80865</v>
      </c>
      <c r="H344" s="185">
        <v>80865</v>
      </c>
    </row>
    <row r="345" spans="6:8" ht="12.75">
      <c r="F345" s="8"/>
      <c r="G345" s="48"/>
      <c r="H345" s="171"/>
    </row>
    <row r="346" spans="2:8" ht="13.5" thickBot="1">
      <c r="B346" s="3" t="s">
        <v>276</v>
      </c>
      <c r="G346" s="183">
        <v>0.20775307708034343</v>
      </c>
      <c r="H346" s="183">
        <v>6.467551149584501</v>
      </c>
    </row>
    <row r="347" spans="2:8" ht="13.5" thickTop="1">
      <c r="B347" s="20"/>
      <c r="F347" s="8"/>
      <c r="G347" s="48"/>
      <c r="H347" s="171"/>
    </row>
    <row r="348" spans="2:8" ht="12.75">
      <c r="B348" s="20"/>
      <c r="F348" s="8"/>
      <c r="G348" s="48"/>
      <c r="H348" s="171"/>
    </row>
    <row r="349" spans="6:8" ht="12.75">
      <c r="F349" s="8"/>
      <c r="G349" s="48"/>
      <c r="H349" s="171"/>
    </row>
    <row r="350" spans="6:8" ht="12.75">
      <c r="F350" s="8"/>
      <c r="H350" s="171"/>
    </row>
    <row r="351" spans="6:8" ht="12.75">
      <c r="F351" s="186"/>
      <c r="G351" s="173"/>
      <c r="H351" s="171"/>
    </row>
    <row r="352" spans="6:8" ht="12.75">
      <c r="F352" s="186"/>
      <c r="G352" s="173"/>
      <c r="H352" s="171"/>
    </row>
    <row r="353" spans="6:8" ht="12.75">
      <c r="F353" s="186"/>
      <c r="G353" s="173"/>
      <c r="H353" s="171"/>
    </row>
    <row r="354" spans="6:8" ht="12.75">
      <c r="F354" s="186"/>
      <c r="G354" s="173"/>
      <c r="H354" s="171"/>
    </row>
    <row r="355" spans="6:8" ht="12.75">
      <c r="F355" s="8"/>
      <c r="H355" s="171"/>
    </row>
    <row r="356" spans="6:8" ht="12.75">
      <c r="F356" s="8"/>
      <c r="H356" s="171"/>
    </row>
    <row r="357" spans="6:8" ht="12.75">
      <c r="F357" s="8"/>
      <c r="H357" s="171"/>
    </row>
    <row r="358" spans="6:8" ht="12.75">
      <c r="F358" s="8"/>
      <c r="H358" s="171"/>
    </row>
    <row r="359" spans="6:8" ht="12.75">
      <c r="F359" s="8"/>
      <c r="H359" s="171"/>
    </row>
    <row r="360" spans="6:8" ht="12.75">
      <c r="F360" s="171"/>
      <c r="G360" s="171"/>
      <c r="H360" s="171"/>
    </row>
    <row r="361" spans="6:8" ht="12.75">
      <c r="F361" s="171"/>
      <c r="G361" s="171"/>
      <c r="H361" s="171"/>
    </row>
    <row r="362" spans="6:8" ht="12.75">
      <c r="F362" s="171"/>
      <c r="G362" s="171"/>
      <c r="H362" s="171"/>
    </row>
    <row r="363" spans="6:8" ht="12.75">
      <c r="F363" s="171"/>
      <c r="G363" s="171"/>
      <c r="H363" s="171"/>
    </row>
    <row r="364" spans="6:8" ht="12.75" hidden="1">
      <c r="F364" s="171"/>
      <c r="G364" s="171"/>
      <c r="H364" s="171"/>
    </row>
    <row r="365" spans="6:8" ht="12.75" hidden="1">
      <c r="F365" s="171"/>
      <c r="G365" s="171"/>
      <c r="H365" s="171"/>
    </row>
    <row r="366" spans="6:8" ht="12.75" hidden="1">
      <c r="F366" s="171"/>
      <c r="G366" s="171"/>
      <c r="H366" s="171"/>
    </row>
    <row r="367" spans="6:8" ht="12.75" hidden="1">
      <c r="F367" s="171"/>
      <c r="G367" s="171"/>
      <c r="H367" s="171"/>
    </row>
    <row r="368" ht="12.75" hidden="1"/>
    <row r="369" ht="12.75" hidden="1"/>
    <row r="370" ht="12.75" hidden="1"/>
    <row r="371" ht="12.75" hidden="1"/>
    <row r="375" spans="6:8" ht="12.75">
      <c r="F375" s="171"/>
      <c r="G375" s="171"/>
      <c r="H375" s="171"/>
    </row>
    <row r="376" spans="6:8" ht="12.75">
      <c r="F376" s="171"/>
      <c r="G376" s="171"/>
      <c r="H376" s="171"/>
    </row>
    <row r="377" spans="6:8" ht="12.75">
      <c r="F377" s="171"/>
      <c r="G377" s="171"/>
      <c r="H377" s="171"/>
    </row>
    <row r="378" spans="6:8" ht="12.75">
      <c r="F378" s="171"/>
      <c r="G378" s="171"/>
      <c r="H378" s="171"/>
    </row>
    <row r="379" spans="6:8" ht="12.75">
      <c r="F379" s="171"/>
      <c r="G379" s="171"/>
      <c r="H379" s="171"/>
    </row>
    <row r="380" spans="6:8" ht="12.75">
      <c r="F380" s="171"/>
      <c r="G380" s="171"/>
      <c r="H380" s="171"/>
    </row>
    <row r="381" spans="6:8" ht="12.75">
      <c r="F381" s="171"/>
      <c r="G381" s="171"/>
      <c r="H381" s="171"/>
    </row>
    <row r="382" spans="6:8" ht="12.75">
      <c r="F382" s="171"/>
      <c r="G382" s="171"/>
      <c r="H382" s="171"/>
    </row>
    <row r="383" spans="6:8" ht="12.75">
      <c r="F383" s="171"/>
      <c r="G383" s="171"/>
      <c r="H383" s="171"/>
    </row>
    <row r="384" spans="6:8" ht="12.75">
      <c r="F384" s="171"/>
      <c r="G384" s="171"/>
      <c r="H384" s="171"/>
    </row>
    <row r="385" spans="6:8" ht="12.75">
      <c r="F385" s="171"/>
      <c r="G385" s="171"/>
      <c r="H385" s="171"/>
    </row>
    <row r="386" spans="6:8" ht="12.75">
      <c r="F386" s="171"/>
      <c r="G386" s="171"/>
      <c r="H386" s="171"/>
    </row>
    <row r="387" spans="6:8" ht="12.75">
      <c r="F387" s="171"/>
      <c r="G387" s="171"/>
      <c r="H387" s="171"/>
    </row>
    <row r="388" spans="6:8" ht="12.75">
      <c r="F388" s="171"/>
      <c r="G388" s="171"/>
      <c r="H388" s="171"/>
    </row>
    <row r="389" spans="6:8" ht="12.75">
      <c r="F389" s="171"/>
      <c r="G389" s="171"/>
      <c r="H389" s="171"/>
    </row>
    <row r="390" spans="6:8" ht="12.75">
      <c r="F390" s="171"/>
      <c r="G390" s="171"/>
      <c r="H390" s="171"/>
    </row>
    <row r="391" spans="6:8" ht="12.75">
      <c r="F391" s="171"/>
      <c r="G391" s="171"/>
      <c r="H391" s="171"/>
    </row>
    <row r="392" spans="6:8" ht="12.75">
      <c r="F392" s="171"/>
      <c r="G392" s="171"/>
      <c r="H392" s="171"/>
    </row>
    <row r="393" spans="6:8" ht="12.75">
      <c r="F393" s="171"/>
      <c r="G393" s="171"/>
      <c r="H393" s="171"/>
    </row>
    <row r="394" spans="6:8" ht="12.75">
      <c r="F394" s="171"/>
      <c r="G394" s="171"/>
      <c r="H394" s="171"/>
    </row>
    <row r="395" spans="6:8" ht="12.75">
      <c r="F395" s="171"/>
      <c r="G395" s="171"/>
      <c r="H395" s="171"/>
    </row>
    <row r="396" spans="6:8" ht="12.75">
      <c r="F396" s="171"/>
      <c r="G396" s="171"/>
      <c r="H396" s="171"/>
    </row>
    <row r="397" spans="6:8" ht="12.75">
      <c r="F397" s="171"/>
      <c r="G397" s="171"/>
      <c r="H397" s="171"/>
    </row>
    <row r="406" spans="6:8" ht="12.75">
      <c r="F406" s="171"/>
      <c r="G406" s="171"/>
      <c r="H406" s="171"/>
    </row>
    <row r="407" spans="6:8" ht="12.75">
      <c r="F407" s="171"/>
      <c r="G407" s="171"/>
      <c r="H407" s="171"/>
    </row>
    <row r="408" spans="6:8" ht="12.75">
      <c r="F408" s="171"/>
      <c r="G408" s="171"/>
      <c r="H408" s="171"/>
    </row>
    <row r="409" spans="6:8" ht="12.75">
      <c r="F409" s="171"/>
      <c r="G409" s="171"/>
      <c r="H409" s="171"/>
    </row>
    <row r="410" spans="6:8" ht="12.75">
      <c r="F410" s="171"/>
      <c r="G410" s="171"/>
      <c r="H410" s="171"/>
    </row>
    <row r="411" spans="6:8" ht="12.75">
      <c r="F411" s="171"/>
      <c r="G411" s="171"/>
      <c r="H411" s="171"/>
    </row>
    <row r="412" spans="6:8" ht="12.75">
      <c r="F412" s="171"/>
      <c r="G412" s="171"/>
      <c r="H412" s="171"/>
    </row>
    <row r="413" spans="6:8" ht="12.75">
      <c r="F413" s="171"/>
      <c r="G413" s="171"/>
      <c r="H413" s="171"/>
    </row>
    <row r="414" spans="6:8" ht="12.75">
      <c r="F414" s="171"/>
      <c r="G414" s="171"/>
      <c r="H414" s="171"/>
    </row>
    <row r="415" spans="6:8" ht="12.75">
      <c r="F415" s="171"/>
      <c r="G415" s="171"/>
      <c r="H415" s="171"/>
    </row>
    <row r="416" spans="6:8" ht="12.75">
      <c r="F416" s="171"/>
      <c r="G416" s="171"/>
      <c r="H416" s="171"/>
    </row>
    <row r="417" spans="6:8" ht="12.75">
      <c r="F417" s="171"/>
      <c r="G417" s="171"/>
      <c r="H417" s="171"/>
    </row>
    <row r="418" spans="6:8" ht="12.75">
      <c r="F418" s="171"/>
      <c r="G418" s="171"/>
      <c r="H418" s="171"/>
    </row>
    <row r="419" spans="6:8" ht="12.75">
      <c r="F419" s="171"/>
      <c r="G419" s="171"/>
      <c r="H419" s="171"/>
    </row>
    <row r="420" spans="6:8" ht="12.75">
      <c r="F420" s="171"/>
      <c r="G420" s="171"/>
      <c r="H420" s="171"/>
    </row>
  </sheetData>
  <printOptions/>
  <pageMargins left="1" right="0.275590551181102" top="0.51" bottom="0.49" header="0.196850393700787" footer="0.196850393700787"/>
  <pageSetup blackAndWhite="1" horizontalDpi="600" verticalDpi="600" orientation="portrait" paperSize="9" scale="85" r:id="rId2"/>
  <headerFooter alignWithMargins="0">
    <oddFooter>&amp;CPage &amp;P+4
</oddFooter>
  </headerFooter>
  <rowBreaks count="5" manualBreakCount="5">
    <brk id="74" max="7" man="1"/>
    <brk id="144" max="7" man="1"/>
    <brk id="219" max="7" man="1"/>
    <brk id="284" max="7" man="1"/>
    <brk id="35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Goodway Rubber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Goodway Rubber</dc:creator>
  <cp:keywords/>
  <dc:description/>
  <cp:lastModifiedBy>Asia Management Services</cp:lastModifiedBy>
  <cp:lastPrinted>2008-02-29T07:43:51Z</cp:lastPrinted>
  <dcterms:created xsi:type="dcterms:W3CDTF">2008-02-28T05:38:13Z</dcterms:created>
  <dcterms:modified xsi:type="dcterms:W3CDTF">2008-02-29T08:45:35Z</dcterms:modified>
  <cp:category/>
  <cp:version/>
  <cp:contentType/>
  <cp:contentStatus/>
</cp:coreProperties>
</file>